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https://d.docs.live.net/aa19e106467af06e/Documents/My Web Sites/wanichan.com/office365/mac/excel/2019/sample/"/>
    </mc:Choice>
  </mc:AlternateContent>
  <xr:revisionPtr revIDLastSave="0" documentId="8_{8912099E-2436-0D4A-AE8E-FB194EACBD49}" xr6:coauthVersionLast="45" xr6:coauthVersionMax="45" xr10:uidLastSave="{00000000-0000-0000-0000-000000000000}"/>
  <bookViews>
    <workbookView xWindow="480" yWindow="460" windowWidth="27900" windowHeight="16540" activeTab="2" xr2:uid="{813FDD81-D443-434C-81FF-A770DBEB9B06}"/>
  </bookViews>
  <sheets>
    <sheet name="各年世帯数" sheetId="1" r:id="rId1"/>
    <sheet name="各年人口" sheetId="2" r:id="rId2"/>
    <sheet name="地域気象観測所平均気温" sheetId="3" r:id="rId3"/>
    <sheet name="地域気象観測所降水量" sheetId="4" r:id="rId4"/>
  </sheets>
  <definedNames>
    <definedName name="_xlnm.Print_Area" localSheetId="3">地域気象観測所降水量!$A$1:$R$20</definedName>
    <definedName name="_xlnm.Print_Area" localSheetId="2">地域気象観測所平均気温!$A$1:$R$18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B12" i="2"/>
  <c r="B2" i="1"/>
  <c r="C2" i="1"/>
  <c r="D2" i="1"/>
  <c r="E2" i="1"/>
  <c r="F2" i="1"/>
  <c r="G2" i="1"/>
  <c r="H2" i="1"/>
  <c r="I2" i="1"/>
  <c r="J2" i="1"/>
  <c r="B2" i="2"/>
  <c r="C2" i="2"/>
  <c r="D2" i="2"/>
  <c r="E2" i="2"/>
  <c r="F2" i="2"/>
  <c r="G2" i="2"/>
  <c r="H2" i="2"/>
  <c r="I2" i="2"/>
  <c r="J2" i="2"/>
</calcChain>
</file>

<file path=xl/sharedStrings.xml><?xml version="1.0" encoding="utf-8"?>
<sst xmlns="http://schemas.openxmlformats.org/spreadsheetml/2006/main" count="158" uniqueCount="96">
  <si>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</si>
  <si>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</si>
  <si>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</si>
  <si>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</si>
  <si>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</si>
  <si>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</si>
  <si>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</si>
  <si>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</si>
  <si>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3">
      <t>モト</t>
    </rPh>
    <phoneticPr fontId="4"/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</si>
  <si>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</si>
  <si>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</si>
  <si>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</si>
  <si>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</si>
  <si>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</si>
  <si>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</si>
  <si>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</si>
  <si>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</si>
  <si>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地域別</t>
    <rPh sb="0" eb="2">
      <t xml:space="preserve">チイキ </t>
    </rPh>
    <rPh sb="2" eb="3">
      <t xml:space="preserve">ベツ </t>
    </rPh>
    <phoneticPr fontId="2"/>
  </si>
  <si>
    <t>地域別</t>
    <rPh sb="0" eb="3">
      <t xml:space="preserve">チイキベツ </t>
    </rPh>
    <phoneticPr fontId="2"/>
  </si>
  <si>
    <t>出典：令和元年度大阪府統計年鑑（令和2年3月刊行）</t>
    <rPh sb="0" eb="2">
      <t xml:space="preserve">シュッテン </t>
    </rPh>
    <phoneticPr fontId="2"/>
  </si>
  <si>
    <t>大阪府</t>
    <rPh sb="0" eb="1">
      <t xml:space="preserve">オオサカフ </t>
    </rPh>
    <phoneticPr fontId="2"/>
  </si>
  <si>
    <t>大阪市</t>
    <phoneticPr fontId="2"/>
  </si>
  <si>
    <t>都島区</t>
    <phoneticPr fontId="2"/>
  </si>
  <si>
    <t>福島区</t>
    <phoneticPr fontId="2"/>
  </si>
  <si>
    <t>此花区</t>
    <phoneticPr fontId="2"/>
  </si>
  <si>
    <t>西区</t>
    <phoneticPr fontId="2"/>
  </si>
  <si>
    <t>港区</t>
    <phoneticPr fontId="2"/>
  </si>
  <si>
    <t>大正区</t>
    <phoneticPr fontId="2"/>
  </si>
  <si>
    <t>天王寺区</t>
    <phoneticPr fontId="2"/>
  </si>
  <si>
    <t>浪速区</t>
    <phoneticPr fontId="2"/>
  </si>
  <si>
    <t>西淀川区</t>
    <phoneticPr fontId="2"/>
  </si>
  <si>
    <t>東淀川区</t>
    <phoneticPr fontId="2"/>
  </si>
  <si>
    <t>東成区</t>
    <phoneticPr fontId="2"/>
  </si>
  <si>
    <t>生野区</t>
    <phoneticPr fontId="2"/>
  </si>
  <si>
    <t>旭区</t>
    <phoneticPr fontId="2"/>
  </si>
  <si>
    <t>城東区</t>
    <phoneticPr fontId="2"/>
  </si>
  <si>
    <t>阿倍野区</t>
    <phoneticPr fontId="2"/>
  </si>
  <si>
    <t>住吉区</t>
    <phoneticPr fontId="2"/>
  </si>
  <si>
    <t>東住吉区</t>
    <phoneticPr fontId="2"/>
  </si>
  <si>
    <t>西成区</t>
    <phoneticPr fontId="2"/>
  </si>
  <si>
    <t>淀川区</t>
    <phoneticPr fontId="2"/>
  </si>
  <si>
    <t>鶴見区</t>
    <phoneticPr fontId="2"/>
  </si>
  <si>
    <t>住之江区</t>
    <phoneticPr fontId="2"/>
  </si>
  <si>
    <t>平野区</t>
    <phoneticPr fontId="2"/>
  </si>
  <si>
    <t>北区</t>
    <phoneticPr fontId="2"/>
  </si>
  <si>
    <t>中央区</t>
    <phoneticPr fontId="2"/>
  </si>
  <si>
    <t xml:space="preserve">  資料    気象庁</t>
    <rPh sb="7" eb="10">
      <t>キショウチョウ</t>
    </rPh>
    <phoneticPr fontId="7"/>
  </si>
  <si>
    <t>熊取</t>
    <phoneticPr fontId="7"/>
  </si>
  <si>
    <t>関空島</t>
    <rPh sb="0" eb="2">
      <t>カンクウ</t>
    </rPh>
    <rPh sb="2" eb="3">
      <t>シマ</t>
    </rPh>
    <phoneticPr fontId="7"/>
  </si>
  <si>
    <t>堺</t>
  </si>
  <si>
    <t>八尾</t>
    <rPh sb="0" eb="2">
      <t>ヤオ</t>
    </rPh>
    <phoneticPr fontId="7"/>
  </si>
  <si>
    <t>生駒山</t>
    <phoneticPr fontId="7"/>
  </si>
  <si>
    <t>大阪</t>
    <phoneticPr fontId="7"/>
  </si>
  <si>
    <t>豊中</t>
    <phoneticPr fontId="7"/>
  </si>
  <si>
    <t>枚方</t>
    <phoneticPr fontId="7"/>
  </si>
  <si>
    <t>能勢</t>
    <rPh sb="0" eb="2">
      <t>ノセ</t>
    </rPh>
    <phoneticPr fontId="7"/>
  </si>
  <si>
    <r>
      <t>1</t>
    </r>
    <r>
      <rPr>
        <sz val="12"/>
        <color theme="1"/>
        <rFont val="ＭＳ Ｐ明朝"/>
        <family val="2"/>
        <charset val="128"/>
        <scheme val="minor"/>
      </rPr>
      <t>2</t>
    </r>
    <r>
      <rPr>
        <sz val="11"/>
        <rFont val="ＭＳ 明朝"/>
        <family val="1"/>
        <charset val="128"/>
      </rPr>
      <t>月</t>
    </r>
    <phoneticPr fontId="4"/>
  </si>
  <si>
    <r>
      <t>1</t>
    </r>
    <r>
      <rPr>
        <sz val="12"/>
        <color theme="1"/>
        <rFont val="ＭＳ Ｐ明朝"/>
        <family val="2"/>
        <charset val="128"/>
        <scheme val="minor"/>
      </rPr>
      <t>1</t>
    </r>
    <r>
      <rPr>
        <sz val="11"/>
        <rFont val="ＭＳ 明朝"/>
        <family val="1"/>
        <charset val="128"/>
      </rPr>
      <t>月</t>
    </r>
    <phoneticPr fontId="4"/>
  </si>
  <si>
    <r>
      <t>1</t>
    </r>
    <r>
      <rPr>
        <sz val="12"/>
        <color theme="1"/>
        <rFont val="ＭＳ Ｐ明朝"/>
        <family val="2"/>
        <charset val="128"/>
        <scheme val="minor"/>
      </rPr>
      <t>0</t>
    </r>
    <r>
      <rPr>
        <sz val="11"/>
        <rFont val="ＭＳ 明朝"/>
        <family val="1"/>
        <charset val="128"/>
      </rPr>
      <t>月</t>
    </r>
    <phoneticPr fontId="4"/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</si>
  <si>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</si>
  <si>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</si>
  <si>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</si>
  <si>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</si>
  <si>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</si>
  <si>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</si>
  <si>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</si>
  <si>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</si>
  <si>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phoneticPr fontId="7"/>
  </si>
  <si>
    <t>平均</t>
    <phoneticPr fontId="7"/>
  </si>
  <si>
    <t>平成３０年</t>
    <phoneticPr fontId="7"/>
  </si>
  <si>
    <t>観測所</t>
    <phoneticPr fontId="7"/>
  </si>
  <si>
    <t>　　　　　　扱う（準正常値）。必要な資料数は、要素または現象、統計方法により若干異なるが、全体数の80％を基準とする。</t>
    <rPh sb="15" eb="17">
      <t>ヒツヨウ</t>
    </rPh>
    <rPh sb="18" eb="20">
      <t>シリョウ</t>
    </rPh>
    <rPh sb="20" eb="21">
      <t>カズ</t>
    </rPh>
    <rPh sb="23" eb="25">
      <t>ヨウソ</t>
    </rPh>
    <rPh sb="28" eb="30">
      <t>ゲンショウ</t>
    </rPh>
    <rPh sb="31" eb="33">
      <t>トウケイ</t>
    </rPh>
    <rPh sb="33" eb="35">
      <t>ホウホウ</t>
    </rPh>
    <rPh sb="38" eb="40">
      <t>ジャッカン</t>
    </rPh>
    <rPh sb="40" eb="41">
      <t>コト</t>
    </rPh>
    <rPh sb="45" eb="47">
      <t>ゼンタイ</t>
    </rPh>
    <rPh sb="47" eb="48">
      <t>スウ</t>
    </rPh>
    <rPh sb="53" eb="55">
      <t>キジュン</t>
    </rPh>
    <phoneticPr fontId="7"/>
  </si>
  <si>
    <t xml:space="preserve">        ａ）統計を行う対象資料が許容範囲で欠けているが、上位の統計を用いる際は一部の例外を除いて正常値（資料が欠けていない）と同等に</t>
    <rPh sb="10" eb="12">
      <t>トウケイ</t>
    </rPh>
    <rPh sb="13" eb="14">
      <t>オコナ</t>
    </rPh>
    <rPh sb="15" eb="17">
      <t>タイショウ</t>
    </rPh>
    <rPh sb="17" eb="19">
      <t>シリョウ</t>
    </rPh>
    <rPh sb="20" eb="22">
      <t>キョヨウ</t>
    </rPh>
    <rPh sb="22" eb="24">
      <t>ハンイ</t>
    </rPh>
    <rPh sb="25" eb="26">
      <t>カ</t>
    </rPh>
    <rPh sb="32" eb="34">
      <t>ジョウイ</t>
    </rPh>
    <rPh sb="35" eb="37">
      <t>トウケイ</t>
    </rPh>
    <rPh sb="38" eb="39">
      <t>モチ</t>
    </rPh>
    <rPh sb="41" eb="42">
      <t>サイ</t>
    </rPh>
    <rPh sb="43" eb="45">
      <t>イチブ</t>
    </rPh>
    <rPh sb="46" eb="48">
      <t>レイガイ</t>
    </rPh>
    <rPh sb="49" eb="50">
      <t>ノゾ</t>
    </rPh>
    <rPh sb="52" eb="55">
      <t>セイジョウチ</t>
    </rPh>
    <rPh sb="56" eb="58">
      <t>シリョウ</t>
    </rPh>
    <rPh sb="59" eb="60">
      <t>カ</t>
    </rPh>
    <rPh sb="67" eb="69">
      <t>ドウトウ</t>
    </rPh>
    <phoneticPr fontId="7"/>
  </si>
  <si>
    <t>地域気象観測所平均気温　　</t>
    <phoneticPr fontId="7"/>
  </si>
  <si>
    <t>平成26年平均</t>
    <phoneticPr fontId="7"/>
  </si>
  <si>
    <t>平成27年平均</t>
    <phoneticPr fontId="7"/>
  </si>
  <si>
    <t>平成28年平均</t>
    <phoneticPr fontId="7"/>
  </si>
  <si>
    <t>平成29年平均</t>
    <phoneticPr fontId="7"/>
  </si>
  <si>
    <t>河内長野</t>
    <phoneticPr fontId="7"/>
  </si>
  <si>
    <t>堺</t>
    <phoneticPr fontId="7"/>
  </si>
  <si>
    <t>茨　木</t>
    <rPh sb="0" eb="1">
      <t>イバラ</t>
    </rPh>
    <rPh sb="2" eb="3">
      <t>キ</t>
    </rPh>
    <phoneticPr fontId="7"/>
  </si>
  <si>
    <t>能勢</t>
    <phoneticPr fontId="7"/>
  </si>
  <si>
    <t>mm</t>
  </si>
  <si>
    <t>総量</t>
    <phoneticPr fontId="7"/>
  </si>
  <si>
    <t>平成29年
総量</t>
    <phoneticPr fontId="7"/>
  </si>
  <si>
    <t>平成28年
総量</t>
    <phoneticPr fontId="7"/>
  </si>
  <si>
    <t>平成27年
総量</t>
    <phoneticPr fontId="7"/>
  </si>
  <si>
    <t>平成26年
総量</t>
    <phoneticPr fontId="7"/>
  </si>
  <si>
    <t>　　　　　　扱う（準正常値）。必要な資料数は、要素または現象、統計方法により若干異なるが、全体数の80％を基準とする</t>
    <phoneticPr fontId="7"/>
  </si>
  <si>
    <t xml:space="preserve">        ａ）統計を行う対象資料が許容範囲で欠けているが、上位の統計を用いる際は一部の例外を除いて正常値（資料が欠けていない）と同等に</t>
    <phoneticPr fontId="7"/>
  </si>
  <si>
    <t>地域気象観測所降水量</t>
    <phoneticPr fontId="7"/>
  </si>
  <si>
    <t>１月</t>
  </si>
  <si>
    <r>
      <t>10</t>
    </r>
    <r>
      <rPr>
        <sz val="11"/>
        <rFont val="ＭＳ 明朝"/>
        <family val="1"/>
        <charset val="128"/>
      </rPr>
      <t>月</t>
    </r>
  </si>
  <si>
    <r>
      <t>11</t>
    </r>
    <r>
      <rPr>
        <sz val="11"/>
        <rFont val="ＭＳ 明朝"/>
        <family val="1"/>
        <charset val="128"/>
      </rPr>
      <t>月</t>
    </r>
  </si>
  <si>
    <r>
      <t>12</t>
    </r>
    <r>
      <rPr>
        <sz val="11"/>
        <rFont val="ＭＳ 明朝"/>
        <family val="1"/>
        <charset val="128"/>
      </rPr>
      <t>月</t>
    </r>
  </si>
  <si>
    <t>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</si>
</sst>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0" formatCode="#,##0;&quot;△ &quot;#,##0"/>
    <numFmt numFmtId="181" formatCode="##0.0;&quot;△&quot;##0.0;\-"/>
    <numFmt numFmtId="182" formatCode="0.0"/>
    <numFmt numFmtId="183" formatCode="0.0;&quot;△ &quot;0.0"/>
    <numFmt numFmtId="184" formatCode="#,##0.0;&quot;△ &quot;#,##0.0"/>
  </numFmts>
  <fonts count="18">
    <font>
      <sz val="12"/>
      <color theme="1"/>
      <name val="ＭＳ Ｐ明朝"/>
      <family val="2"/>
      <charset val="128"/>
      <scheme val="minor"/>
    </font>
    <font>
      <sz val="12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明朝"/>
      <family val="2"/>
      <charset val="128"/>
      <scheme val="minor"/>
    </font>
    <font>
      <i/>
      <u/>
      <sz val="12"/>
      <color theme="10"/>
      <name val="ＭＳ Ｐ明朝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u/>
      <sz val="8.25"/>
      <color indexed="12"/>
      <name val="ＭＳ 明朝"/>
      <family val="1"/>
      <charset val="128"/>
    </font>
    <font>
      <sz val="12"/>
      <color rgb="FF000000"/>
      <name val="ＭＳ Ｐ明朝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/>
    </xf>
    <xf numFmtId="0" fontId="6" fillId="0" borderId="0" xfId="3" applyFont="1" applyAlignment="1">
      <alignment vertical="center"/>
    </xf>
    <xf numFmtId="38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0" fontId="0" fillId="0" borderId="0" xfId="0" applyNumberFormat="1" applyBorder="1" applyAlignment="1">
      <alignment horizontal="right" vertical="center"/>
    </xf>
    <xf numFmtId="0" fontId="8" fillId="0" borderId="0" xfId="4"/>
    <xf numFmtId="0" fontId="10" fillId="0" borderId="0" xfId="5" quotePrefix="1" applyFont="1" applyFill="1" applyAlignment="1" applyProtection="1">
      <alignment horizontal="left"/>
    </xf>
    <xf numFmtId="0" fontId="8" fillId="0" borderId="0" xfId="4" applyAlignment="1">
      <alignment vertical="top"/>
    </xf>
    <xf numFmtId="181" fontId="11" fillId="0" borderId="1" xfId="4" applyNumberFormat="1" applyFont="1" applyBorder="1" applyAlignment="1">
      <alignment horizontal="right" vertical="center"/>
    </xf>
    <xf numFmtId="181" fontId="12" fillId="0" borderId="1" xfId="4" quotePrefix="1" applyNumberFormat="1" applyFont="1" applyBorder="1" applyAlignment="1">
      <alignment horizontal="right" vertical="center"/>
    </xf>
    <xf numFmtId="181" fontId="11" fillId="0" borderId="1" xfId="4" quotePrefix="1" applyNumberFormat="1" applyFont="1" applyBorder="1" applyAlignment="1">
      <alignment horizontal="right" vertical="center"/>
    </xf>
    <xf numFmtId="0" fontId="8" fillId="0" borderId="1" xfId="4" applyBorder="1" applyAlignment="1">
      <alignment horizontal="distributed" vertical="center"/>
    </xf>
    <xf numFmtId="181" fontId="11" fillId="0" borderId="0" xfId="4" applyNumberFormat="1" applyFont="1" applyAlignment="1">
      <alignment horizontal="right" vertical="center"/>
    </xf>
    <xf numFmtId="181" fontId="11" fillId="0" borderId="0" xfId="4" quotePrefix="1" applyNumberFormat="1" applyFont="1" applyAlignment="1">
      <alignment horizontal="right" vertical="center"/>
    </xf>
    <xf numFmtId="181" fontId="12" fillId="0" borderId="0" xfId="4" quotePrefix="1" applyNumberFormat="1" applyFont="1" applyAlignment="1">
      <alignment horizontal="right" vertical="center"/>
    </xf>
    <xf numFmtId="0" fontId="8" fillId="0" borderId="0" xfId="4" applyAlignment="1">
      <alignment horizontal="distributed" vertical="center"/>
    </xf>
    <xf numFmtId="0" fontId="9" fillId="0" borderId="0" xfId="5" applyFill="1" applyAlignment="1">
      <alignment vertical="top"/>
    </xf>
    <xf numFmtId="0" fontId="13" fillId="0" borderId="0" xfId="4" applyFont="1" applyAlignment="1">
      <alignment vertical="top"/>
    </xf>
    <xf numFmtId="182" fontId="11" fillId="0" borderId="0" xfId="4" applyNumberFormat="1" applyFont="1" applyAlignment="1">
      <alignment horizontal="right" vertical="center"/>
    </xf>
    <xf numFmtId="0" fontId="11" fillId="0" borderId="0" xfId="4" applyFont="1" applyAlignment="1">
      <alignment horizontal="right" vertical="center"/>
    </xf>
    <xf numFmtId="0" fontId="8" fillId="0" borderId="0" xfId="4" applyAlignment="1">
      <alignment vertical="top" wrapText="1"/>
    </xf>
    <xf numFmtId="0" fontId="8" fillId="0" borderId="0" xfId="4" applyAlignment="1">
      <alignment horizontal="right" vertical="top"/>
    </xf>
    <xf numFmtId="0" fontId="3" fillId="0" borderId="0" xfId="4" applyFont="1" applyAlignment="1">
      <alignment horizontal="right" vertical="top"/>
    </xf>
    <xf numFmtId="0" fontId="8" fillId="0" borderId="0" xfId="4" applyAlignment="1">
      <alignment vertical="center"/>
    </xf>
    <xf numFmtId="0" fontId="3" fillId="0" borderId="2" xfId="4" applyFont="1" applyBorder="1" applyAlignment="1">
      <alignment horizontal="distributed" vertical="center" justifyLastLine="1"/>
    </xf>
    <xf numFmtId="0" fontId="11" fillId="0" borderId="3" xfId="4" applyFont="1" applyBorder="1" applyAlignment="1">
      <alignment horizontal="distributed" vertical="center" wrapText="1"/>
    </xf>
    <xf numFmtId="0" fontId="8" fillId="0" borderId="1" xfId="4" applyBorder="1" applyAlignment="1">
      <alignment horizontal="distributed" vertical="center" justifyLastLine="1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distributed" vertical="center" wrapText="1"/>
    </xf>
    <xf numFmtId="0" fontId="8" fillId="0" borderId="7" xfId="4" applyBorder="1" applyAlignment="1">
      <alignment horizontal="distributed" vertical="center" justifyLastLine="1"/>
    </xf>
    <xf numFmtId="0" fontId="8" fillId="0" borderId="0" xfId="4" applyAlignment="1">
      <alignment horizontal="left" vertical="top"/>
    </xf>
    <xf numFmtId="0" fontId="11" fillId="0" borderId="0" xfId="4" quotePrefix="1" applyFont="1" applyAlignment="1">
      <alignment horizontal="left"/>
    </xf>
    <xf numFmtId="0" fontId="11" fillId="0" borderId="0" xfId="4" applyFont="1" applyAlignment="1">
      <alignment horizontal="left"/>
    </xf>
    <xf numFmtId="0" fontId="13" fillId="0" borderId="0" xfId="4" applyFont="1" applyAlignment="1">
      <alignment vertical="top" wrapText="1"/>
    </xf>
    <xf numFmtId="0" fontId="11" fillId="0" borderId="0" xfId="4" applyFont="1" applyAlignment="1">
      <alignment horizontal="left" vertical="top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distributed" vertical="center"/>
    </xf>
    <xf numFmtId="0" fontId="15" fillId="0" borderId="0" xfId="4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38" fontId="0" fillId="0" borderId="8" xfId="0" applyNumberFormat="1" applyBorder="1">
      <alignment vertical="center"/>
    </xf>
    <xf numFmtId="38" fontId="0" fillId="0" borderId="8" xfId="1" applyFont="1" applyBorder="1">
      <alignment vertical="center"/>
    </xf>
    <xf numFmtId="0" fontId="1" fillId="2" borderId="8" xfId="2" applyBorder="1" applyAlignment="1">
      <alignment horizontal="distributed" vertical="center"/>
    </xf>
    <xf numFmtId="0" fontId="10" fillId="0" borderId="0" xfId="7" quotePrefix="1" applyFont="1" applyFill="1" applyAlignment="1" applyProtection="1">
      <alignment horizontal="left"/>
    </xf>
    <xf numFmtId="183" fontId="11" fillId="0" borderId="1" xfId="4" applyNumberFormat="1" applyFont="1" applyBorder="1" applyAlignment="1">
      <alignment horizontal="right" vertical="center"/>
    </xf>
    <xf numFmtId="184" fontId="12" fillId="0" borderId="1" xfId="4" applyNumberFormat="1" applyFont="1" applyBorder="1" applyAlignment="1">
      <alignment horizontal="right" vertical="center"/>
    </xf>
    <xf numFmtId="184" fontId="11" fillId="0" borderId="1" xfId="4" applyNumberFormat="1" applyFont="1" applyBorder="1" applyAlignment="1">
      <alignment horizontal="right" vertical="center"/>
    </xf>
    <xf numFmtId="183" fontId="11" fillId="0" borderId="0" xfId="4" applyNumberFormat="1" applyFont="1" applyAlignment="1">
      <alignment horizontal="right" vertical="center"/>
    </xf>
    <xf numFmtId="184" fontId="12" fillId="0" borderId="0" xfId="4" applyNumberFormat="1" applyFont="1" applyAlignment="1">
      <alignment horizontal="right" vertical="center"/>
    </xf>
    <xf numFmtId="184" fontId="11" fillId="0" borderId="0" xfId="4" applyNumberFormat="1" applyFont="1" applyAlignment="1">
      <alignment horizontal="right" vertical="center"/>
    </xf>
    <xf numFmtId="0" fontId="16" fillId="0" borderId="0" xfId="7" applyFill="1" applyAlignment="1" applyProtection="1">
      <alignment vertical="top"/>
    </xf>
    <xf numFmtId="0" fontId="8" fillId="0" borderId="0" xfId="4" applyAlignment="1">
      <alignment horizontal="center" vertical="center"/>
    </xf>
    <xf numFmtId="183" fontId="11" fillId="0" borderId="0" xfId="4" applyNumberFormat="1" applyFont="1" applyAlignment="1">
      <alignment vertical="center"/>
    </xf>
    <xf numFmtId="0" fontId="11" fillId="0" borderId="0" xfId="4" quotePrefix="1" applyFont="1" applyAlignment="1">
      <alignment horizontal="left" vertical="top"/>
    </xf>
    <xf numFmtId="0" fontId="14" fillId="0" borderId="0" xfId="4" applyFont="1" applyAlignment="1">
      <alignment horizontal="distributed" vertical="center" justifyLastLine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4" applyBorder="1" applyAlignment="1">
      <alignment horizontal="distributed" vertical="center" justifyLastLine="1"/>
    </xf>
    <xf numFmtId="0" fontId="11" fillId="0" borderId="0" xfId="4" applyFont="1" applyBorder="1" applyAlignment="1">
      <alignment horizontal="distributed" vertical="center" wrapText="1"/>
    </xf>
    <xf numFmtId="0" fontId="3" fillId="0" borderId="0" xfId="4" applyFont="1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0" fontId="11" fillId="0" borderId="0" xfId="4" applyFont="1" applyBorder="1" applyAlignment="1">
      <alignment horizontal="right" vertical="center" wrapText="1"/>
    </xf>
  </cellXfs>
  <cellStyles count="8">
    <cellStyle name="20% - アクセント 6" xfId="2" builtinId="50"/>
    <cellStyle name="ハイパーリンク" xfId="3" builtinId="8"/>
    <cellStyle name="ハイパーリンク 2" xfId="5" xr:uid="{5579591B-B012-874B-A877-4F7073BAD153}"/>
    <cellStyle name="ハイパーリンク 3" xfId="7" xr:uid="{F3883E03-B671-0A49-9513-FBEE57C8B9F9}"/>
    <cellStyle name="桁区切り" xfId="1" builtinId="6"/>
    <cellStyle name="標準" xfId="0" builtinId="0"/>
    <cellStyle name="標準 2" xfId="4" xr:uid="{1D606840-6397-1647-99F7-EF0833D6AB24}"/>
    <cellStyle name="標準 2 2 2 3 2" xfId="6" xr:uid="{41886D13-8CC9-864E-B4D6-1C07221894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12</xdr:row>
      <xdr:rowOff>203200</xdr:rowOff>
    </xdr:from>
    <xdr:to>
      <xdr:col>6</xdr:col>
      <xdr:colOff>495300</xdr:colOff>
      <xdr:row>14</xdr:row>
      <xdr:rowOff>44828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D47CE8-EC0B-FA41-892F-AD0E6F28B7BF}"/>
            </a:ext>
          </a:extLst>
        </xdr:cNvPr>
        <xdr:cNvSpPr/>
      </xdr:nvSpPr>
      <xdr:spPr>
        <a:xfrm>
          <a:off x="4826000" y="2311400"/>
          <a:ext cx="469900" cy="2226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457200</xdr:colOff>
      <xdr:row>12</xdr:row>
      <xdr:rowOff>190500</xdr:rowOff>
    </xdr:from>
    <xdr:to>
      <xdr:col>14</xdr:col>
      <xdr:colOff>406400</xdr:colOff>
      <xdr:row>14</xdr:row>
      <xdr:rowOff>44450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8F99E44-16BD-B948-A07A-2DC4A12A3F95}"/>
            </a:ext>
          </a:extLst>
        </xdr:cNvPr>
        <xdr:cNvSpPr/>
      </xdr:nvSpPr>
      <xdr:spPr>
        <a:xfrm>
          <a:off x="10058400" y="2311400"/>
          <a:ext cx="635000" cy="2222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13</xdr:col>
      <xdr:colOff>457200</xdr:colOff>
      <xdr:row>13</xdr:row>
      <xdr:rowOff>190500</xdr:rowOff>
    </xdr:from>
    <xdr:to>
      <xdr:col>14</xdr:col>
      <xdr:colOff>406400</xdr:colOff>
      <xdr:row>15</xdr:row>
      <xdr:rowOff>44450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8FCA581-473C-9240-91C4-DC0ACD4F2B75}"/>
            </a:ext>
          </a:extLst>
        </xdr:cNvPr>
        <xdr:cNvSpPr/>
      </xdr:nvSpPr>
      <xdr:spPr>
        <a:xfrm>
          <a:off x="10058400" y="2489200"/>
          <a:ext cx="635000" cy="2222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6</xdr:col>
      <xdr:colOff>12700</xdr:colOff>
      <xdr:row>9</xdr:row>
      <xdr:rowOff>203200</xdr:rowOff>
    </xdr:from>
    <xdr:to>
      <xdr:col>6</xdr:col>
      <xdr:colOff>444500</xdr:colOff>
      <xdr:row>11</xdr:row>
      <xdr:rowOff>44669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27BC33A-986D-3D4D-A04D-9AC10B5EAB8C}"/>
            </a:ext>
          </a:extLst>
        </xdr:cNvPr>
        <xdr:cNvSpPr/>
      </xdr:nvSpPr>
      <xdr:spPr>
        <a:xfrm>
          <a:off x="4813300" y="1778000"/>
          <a:ext cx="431800" cy="22246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13</xdr:row>
      <xdr:rowOff>203200</xdr:rowOff>
    </xdr:from>
    <xdr:to>
      <xdr:col>6</xdr:col>
      <xdr:colOff>381000</xdr:colOff>
      <xdr:row>15</xdr:row>
      <xdr:rowOff>44669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CE7F38-841C-2042-B10E-3275079F7B0A}"/>
            </a:ext>
          </a:extLst>
        </xdr:cNvPr>
        <xdr:cNvSpPr/>
      </xdr:nvSpPr>
      <xdr:spPr>
        <a:xfrm>
          <a:off x="4648200" y="2489200"/>
          <a:ext cx="533400" cy="222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419100</xdr:colOff>
      <xdr:row>13</xdr:row>
      <xdr:rowOff>190500</xdr:rowOff>
    </xdr:from>
    <xdr:to>
      <xdr:col>14</xdr:col>
      <xdr:colOff>342900</xdr:colOff>
      <xdr:row>15</xdr:row>
      <xdr:rowOff>44450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95936C1-772C-0D43-9C65-AC31DF7CD3D5}"/>
            </a:ext>
          </a:extLst>
        </xdr:cNvPr>
        <xdr:cNvSpPr/>
      </xdr:nvSpPr>
      <xdr:spPr>
        <a:xfrm>
          <a:off x="10020300" y="2489200"/>
          <a:ext cx="60960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419100</xdr:colOff>
      <xdr:row>14</xdr:row>
      <xdr:rowOff>203200</xdr:rowOff>
    </xdr:from>
    <xdr:to>
      <xdr:col>14</xdr:col>
      <xdr:colOff>330200</xdr:colOff>
      <xdr:row>16</xdr:row>
      <xdr:rowOff>44669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AA859C-0277-554B-87A6-9DFC8F75B801}"/>
            </a:ext>
          </a:extLst>
        </xdr:cNvPr>
        <xdr:cNvSpPr/>
      </xdr:nvSpPr>
      <xdr:spPr>
        <a:xfrm>
          <a:off x="10020300" y="2667000"/>
          <a:ext cx="596900" cy="222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419100</xdr:colOff>
      <xdr:row>15</xdr:row>
      <xdr:rowOff>203200</xdr:rowOff>
    </xdr:from>
    <xdr:to>
      <xdr:col>14</xdr:col>
      <xdr:colOff>330200</xdr:colOff>
      <xdr:row>17</xdr:row>
      <xdr:rowOff>44669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905701B-03B3-4E4F-953F-EF99C81BA08C}"/>
            </a:ext>
          </a:extLst>
        </xdr:cNvPr>
        <xdr:cNvSpPr/>
      </xdr:nvSpPr>
      <xdr:spPr>
        <a:xfrm>
          <a:off x="10020300" y="2844800"/>
          <a:ext cx="596900" cy="222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Schoolbook">
      <a:maj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osaka.lg.jp/toukei/nenkan/tn2019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osaka.lg.jp/toukei/nenkan/tn2019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ata.jma.go.jp/obd/stats/etrn/index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ata.jma.go.jp/obd/stats/etr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3DDA-9B1B-784B-B659-1530902AEBC2}">
  <dimension ref="A1:J38"/>
  <sheetViews>
    <sheetView workbookViewId="0">
      <selection activeCell="B13" sqref="B13"/>
    </sheetView>
  </sheetViews>
  <sheetFormatPr baseColWidth="10" defaultRowHeight="20"/>
  <sheetData>
    <row r="1" spans="1:10" ht="39" customHeight="1">
      <c r="A1" s="2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39" customHeight="1">
      <c r="A2" s="2" t="s">
        <v>20</v>
      </c>
      <c r="B2" s="4">
        <f>SUM(B3:B10)</f>
        <v>3854137</v>
      </c>
      <c r="C2" s="4">
        <f>SUM(C3:C10)</f>
        <v>3863011</v>
      </c>
      <c r="D2" s="4">
        <f>SUM(D3:D10)</f>
        <v>3882108</v>
      </c>
      <c r="E2" s="4">
        <f>SUM(E3:E10)</f>
        <v>3901093</v>
      </c>
      <c r="F2" s="4">
        <f>SUM(F3:F10)</f>
        <v>3923887</v>
      </c>
      <c r="G2" s="4">
        <f>SUM(G3:G10)</f>
        <v>3962963</v>
      </c>
      <c r="H2" s="4">
        <f>SUM(H3:H10)</f>
        <v>4000180</v>
      </c>
      <c r="I2" s="4">
        <f>SUM(I3:I10)</f>
        <v>4037122</v>
      </c>
      <c r="J2" s="4">
        <f>SUM(J3:J10)</f>
        <v>4084935</v>
      </c>
    </row>
    <row r="3" spans="1:10" ht="16">
      <c r="A3" s="2" t="s">
        <v>9</v>
      </c>
      <c r="B3" s="1">
        <v>1324740</v>
      </c>
      <c r="C3" s="1">
        <v>1332002</v>
      </c>
      <c r="D3" s="1">
        <v>1338910</v>
      </c>
      <c r="E3" s="1">
        <v>1345055</v>
      </c>
      <c r="F3" s="1">
        <v>1354793</v>
      </c>
      <c r="G3" s="1">
        <v>1373670</v>
      </c>
      <c r="H3" s="1">
        <v>1392900</v>
      </c>
      <c r="I3" s="1">
        <v>1412983</v>
      </c>
      <c r="J3" s="1">
        <v>1437612</v>
      </c>
    </row>
    <row r="4" spans="1:10" ht="16">
      <c r="A4" s="2" t="s">
        <v>10</v>
      </c>
      <c r="B4" s="1">
        <v>463498</v>
      </c>
      <c r="C4" s="1">
        <v>467260</v>
      </c>
      <c r="D4" s="1">
        <v>471927</v>
      </c>
      <c r="E4" s="1">
        <v>476288</v>
      </c>
      <c r="F4" s="1">
        <v>482089</v>
      </c>
      <c r="G4" s="1">
        <v>487465</v>
      </c>
      <c r="H4" s="1">
        <v>491249</v>
      </c>
      <c r="I4" s="1">
        <v>495275</v>
      </c>
      <c r="J4" s="1">
        <v>500210</v>
      </c>
    </row>
    <row r="5" spans="1:10" ht="16">
      <c r="A5" s="2" t="s">
        <v>11</v>
      </c>
      <c r="B5" s="1">
        <v>278648</v>
      </c>
      <c r="C5" s="1">
        <v>279482</v>
      </c>
      <c r="D5" s="1">
        <v>281374</v>
      </c>
      <c r="E5" s="1">
        <v>282711</v>
      </c>
      <c r="F5" s="1">
        <v>284408</v>
      </c>
      <c r="G5" s="1">
        <v>287270</v>
      </c>
      <c r="H5" s="1">
        <v>290444</v>
      </c>
      <c r="I5" s="1">
        <v>292412</v>
      </c>
      <c r="J5" s="1">
        <v>295471</v>
      </c>
    </row>
    <row r="6" spans="1:10" ht="16">
      <c r="A6" s="2" t="s">
        <v>12</v>
      </c>
      <c r="B6" s="1">
        <v>490836</v>
      </c>
      <c r="C6" s="1">
        <v>489447</v>
      </c>
      <c r="D6" s="1">
        <v>490167</v>
      </c>
      <c r="E6" s="1">
        <v>491689</v>
      </c>
      <c r="F6" s="1">
        <v>492585</v>
      </c>
      <c r="G6" s="1">
        <v>495626</v>
      </c>
      <c r="H6" s="1">
        <v>498564</v>
      </c>
      <c r="I6" s="1">
        <v>501131</v>
      </c>
      <c r="J6" s="1">
        <v>504803</v>
      </c>
    </row>
    <row r="7" spans="1:10" ht="16">
      <c r="A7" s="2" t="s">
        <v>13</v>
      </c>
      <c r="B7" s="1">
        <v>358913</v>
      </c>
      <c r="C7" s="1">
        <v>357561</v>
      </c>
      <c r="D7" s="1">
        <v>359558</v>
      </c>
      <c r="E7" s="1">
        <v>361280</v>
      </c>
      <c r="F7" s="1">
        <v>362908</v>
      </c>
      <c r="G7" s="1">
        <v>365248</v>
      </c>
      <c r="H7" s="1">
        <v>367429</v>
      </c>
      <c r="I7" s="1">
        <v>370040</v>
      </c>
      <c r="J7" s="1">
        <v>373658</v>
      </c>
    </row>
    <row r="8" spans="1:10" ht="16">
      <c r="A8" s="2" t="s">
        <v>14</v>
      </c>
      <c r="B8" s="1">
        <v>244034</v>
      </c>
      <c r="C8" s="1">
        <v>243919</v>
      </c>
      <c r="D8" s="1">
        <v>244265</v>
      </c>
      <c r="E8" s="1">
        <v>244883</v>
      </c>
      <c r="F8" s="1">
        <v>245173</v>
      </c>
      <c r="G8" s="1">
        <v>246544</v>
      </c>
      <c r="H8" s="1">
        <v>247978</v>
      </c>
      <c r="I8" s="1">
        <v>249195</v>
      </c>
      <c r="J8" s="1">
        <v>250870</v>
      </c>
    </row>
    <row r="9" spans="1:10" ht="16">
      <c r="A9" s="2" t="s">
        <v>15</v>
      </c>
      <c r="B9" s="1">
        <v>476359</v>
      </c>
      <c r="C9" s="1">
        <v>475565</v>
      </c>
      <c r="D9" s="1">
        <v>477163</v>
      </c>
      <c r="E9" s="1">
        <v>479430</v>
      </c>
      <c r="F9" s="1">
        <v>481591</v>
      </c>
      <c r="G9" s="1">
        <v>485254</v>
      </c>
      <c r="H9" s="1">
        <v>488107</v>
      </c>
      <c r="I9" s="1">
        <v>491570</v>
      </c>
      <c r="J9" s="1">
        <v>495783</v>
      </c>
    </row>
    <row r="10" spans="1:10" ht="16">
      <c r="A10" s="2" t="s">
        <v>16</v>
      </c>
      <c r="B10" s="1">
        <v>217109</v>
      </c>
      <c r="C10" s="1">
        <v>217775</v>
      </c>
      <c r="D10" s="1">
        <v>218744</v>
      </c>
      <c r="E10" s="1">
        <v>219757</v>
      </c>
      <c r="F10" s="1">
        <v>220340</v>
      </c>
      <c r="G10" s="1">
        <v>221886</v>
      </c>
      <c r="H10" s="1">
        <v>223509</v>
      </c>
      <c r="I10" s="1">
        <v>224516</v>
      </c>
      <c r="J10" s="1">
        <v>226528</v>
      </c>
    </row>
    <row r="11" spans="1:10" ht="10" customHeight="1"/>
    <row r="12" spans="1:10" ht="43" customHeight="1">
      <c r="A12" s="6" t="s">
        <v>21</v>
      </c>
      <c r="B12" s="5">
        <v>1324740</v>
      </c>
      <c r="C12" s="5">
        <v>1332002</v>
      </c>
      <c r="D12" s="5">
        <v>1338910</v>
      </c>
      <c r="E12" s="5">
        <v>1345055</v>
      </c>
      <c r="F12" s="5">
        <v>1354793</v>
      </c>
      <c r="G12" s="5">
        <v>1373670</v>
      </c>
      <c r="H12" s="5">
        <v>1392900</v>
      </c>
      <c r="I12" s="5">
        <v>1412983</v>
      </c>
      <c r="J12" s="5">
        <v>1437612</v>
      </c>
    </row>
    <row r="13" spans="1:10" ht="16">
      <c r="A13" s="2" t="s">
        <v>22</v>
      </c>
      <c r="B13" s="5">
        <v>50379</v>
      </c>
      <c r="C13" s="5">
        <v>50780</v>
      </c>
      <c r="D13" s="5">
        <v>51068</v>
      </c>
      <c r="E13" s="5">
        <v>51275</v>
      </c>
      <c r="F13" s="5">
        <v>51549</v>
      </c>
      <c r="G13" s="5">
        <v>52714</v>
      </c>
      <c r="H13" s="5">
        <v>53790</v>
      </c>
      <c r="I13" s="5">
        <v>54424</v>
      </c>
      <c r="J13" s="5">
        <v>55400</v>
      </c>
    </row>
    <row r="14" spans="1:10" ht="16">
      <c r="A14" s="2" t="s">
        <v>23</v>
      </c>
      <c r="B14" s="5">
        <v>35239</v>
      </c>
      <c r="C14" s="5">
        <v>35823</v>
      </c>
      <c r="D14" s="5">
        <v>36718</v>
      </c>
      <c r="E14" s="5">
        <v>37091</v>
      </c>
      <c r="F14" s="5">
        <v>37510</v>
      </c>
      <c r="G14" s="5">
        <v>38281</v>
      </c>
      <c r="H14" s="5">
        <v>39069</v>
      </c>
      <c r="I14" s="5">
        <v>40201</v>
      </c>
      <c r="J14" s="5">
        <v>41449</v>
      </c>
    </row>
    <row r="15" spans="1:10" ht="16">
      <c r="A15" s="2" t="s">
        <v>24</v>
      </c>
      <c r="B15" s="5">
        <v>29881</v>
      </c>
      <c r="C15" s="5">
        <v>30093</v>
      </c>
      <c r="D15" s="5">
        <v>30269</v>
      </c>
      <c r="E15" s="5">
        <v>30493</v>
      </c>
      <c r="F15" s="5">
        <v>30712</v>
      </c>
      <c r="G15" s="5">
        <v>30937</v>
      </c>
      <c r="H15" s="5">
        <v>31309</v>
      </c>
      <c r="I15" s="5">
        <v>31505</v>
      </c>
      <c r="J15" s="5">
        <v>31505</v>
      </c>
    </row>
    <row r="16" spans="1:10" ht="16">
      <c r="A16" s="2" t="s">
        <v>25</v>
      </c>
      <c r="B16" s="5">
        <v>47972</v>
      </c>
      <c r="C16" s="5">
        <v>48940</v>
      </c>
      <c r="D16" s="5">
        <v>49623</v>
      </c>
      <c r="E16" s="5">
        <v>50734</v>
      </c>
      <c r="F16" s="5">
        <v>52138</v>
      </c>
      <c r="G16" s="5">
        <v>54104</v>
      </c>
      <c r="H16" s="5">
        <v>55644</v>
      </c>
      <c r="I16" s="5">
        <v>57766</v>
      </c>
      <c r="J16" s="5">
        <v>59847</v>
      </c>
    </row>
    <row r="17" spans="1:10" ht="16">
      <c r="A17" s="2" t="s">
        <v>26</v>
      </c>
      <c r="B17" s="5">
        <v>40565</v>
      </c>
      <c r="C17" s="5">
        <v>40410</v>
      </c>
      <c r="D17" s="5">
        <v>40283</v>
      </c>
      <c r="E17" s="5">
        <v>40216</v>
      </c>
      <c r="F17" s="5">
        <v>40348</v>
      </c>
      <c r="G17" s="5">
        <v>40448</v>
      </c>
      <c r="H17" s="5">
        <v>40505</v>
      </c>
      <c r="I17" s="5">
        <v>40981</v>
      </c>
      <c r="J17" s="5">
        <v>41379</v>
      </c>
    </row>
    <row r="18" spans="1:10" ht="16">
      <c r="A18" s="2" t="s">
        <v>27</v>
      </c>
      <c r="B18" s="5">
        <v>30300</v>
      </c>
      <c r="C18" s="5">
        <v>30020</v>
      </c>
      <c r="D18" s="5">
        <v>29711</v>
      </c>
      <c r="E18" s="5">
        <v>29480</v>
      </c>
      <c r="F18" s="5">
        <v>29209</v>
      </c>
      <c r="G18" s="5">
        <v>29338</v>
      </c>
      <c r="H18" s="5">
        <v>29561</v>
      </c>
      <c r="I18" s="5">
        <v>29674</v>
      </c>
      <c r="J18" s="5">
        <v>29713</v>
      </c>
    </row>
    <row r="19" spans="1:10" ht="16">
      <c r="A19" s="2" t="s">
        <v>28</v>
      </c>
      <c r="B19" s="5">
        <v>35293</v>
      </c>
      <c r="C19" s="5">
        <v>36154</v>
      </c>
      <c r="D19" s="5">
        <v>36850</v>
      </c>
      <c r="E19" s="5">
        <v>37379</v>
      </c>
      <c r="F19" s="5">
        <v>38058</v>
      </c>
      <c r="G19" s="5">
        <v>38938</v>
      </c>
      <c r="H19" s="5">
        <v>39604</v>
      </c>
      <c r="I19" s="5">
        <v>40066</v>
      </c>
      <c r="J19" s="5">
        <v>41099</v>
      </c>
    </row>
    <row r="20" spans="1:10" ht="16">
      <c r="A20" s="2" t="s">
        <v>29</v>
      </c>
      <c r="B20" s="5">
        <v>43399</v>
      </c>
      <c r="C20" s="5">
        <v>44060</v>
      </c>
      <c r="D20" s="5">
        <v>45508</v>
      </c>
      <c r="E20" s="5">
        <v>46149</v>
      </c>
      <c r="F20" s="5">
        <v>47541</v>
      </c>
      <c r="G20" s="5">
        <v>48645</v>
      </c>
      <c r="H20" s="5">
        <v>49925</v>
      </c>
      <c r="I20" s="5">
        <v>50595</v>
      </c>
      <c r="J20" s="5">
        <v>52348</v>
      </c>
    </row>
    <row r="21" spans="1:10" ht="16">
      <c r="A21" s="2" t="s">
        <v>30</v>
      </c>
      <c r="B21" s="5">
        <v>43457</v>
      </c>
      <c r="C21" s="5">
        <v>43389</v>
      </c>
      <c r="D21" s="5">
        <v>43140</v>
      </c>
      <c r="E21" s="5">
        <v>42979</v>
      </c>
      <c r="F21" s="5">
        <v>42924</v>
      </c>
      <c r="G21" s="5">
        <v>43358</v>
      </c>
      <c r="H21" s="5">
        <v>43985</v>
      </c>
      <c r="I21" s="5">
        <v>44732</v>
      </c>
      <c r="J21" s="5">
        <v>45650</v>
      </c>
    </row>
    <row r="22" spans="1:10" ht="16">
      <c r="A22" s="2" t="s">
        <v>31</v>
      </c>
      <c r="B22" s="5">
        <v>92107</v>
      </c>
      <c r="C22" s="5">
        <v>92582</v>
      </c>
      <c r="D22" s="5">
        <v>92472</v>
      </c>
      <c r="E22" s="5">
        <v>92311</v>
      </c>
      <c r="F22" s="5">
        <v>92536</v>
      </c>
      <c r="G22" s="5">
        <v>93936</v>
      </c>
      <c r="H22" s="5">
        <v>95174</v>
      </c>
      <c r="I22" s="5">
        <v>96308</v>
      </c>
      <c r="J22" s="5">
        <v>97990</v>
      </c>
    </row>
    <row r="23" spans="1:10" ht="16">
      <c r="A23" s="2" t="s">
        <v>32</v>
      </c>
      <c r="B23" s="5">
        <v>39100</v>
      </c>
      <c r="C23" s="5">
        <v>39335</v>
      </c>
      <c r="D23" s="5">
        <v>39450</v>
      </c>
      <c r="E23" s="5">
        <v>39465</v>
      </c>
      <c r="F23" s="5">
        <v>39683</v>
      </c>
      <c r="G23" s="5">
        <v>40262</v>
      </c>
      <c r="H23" s="5">
        <v>41718</v>
      </c>
      <c r="I23" s="5">
        <v>42949</v>
      </c>
      <c r="J23" s="5">
        <v>43920</v>
      </c>
    </row>
    <row r="24" spans="1:10" ht="16">
      <c r="A24" s="2" t="s">
        <v>33</v>
      </c>
      <c r="B24" s="5">
        <v>63080</v>
      </c>
      <c r="C24" s="5">
        <v>63220</v>
      </c>
      <c r="D24" s="5">
        <v>63285</v>
      </c>
      <c r="E24" s="5">
        <v>63442</v>
      </c>
      <c r="F24" s="5">
        <v>63622</v>
      </c>
      <c r="G24" s="5">
        <v>64388</v>
      </c>
      <c r="H24" s="5">
        <v>65351</v>
      </c>
      <c r="I24" s="5">
        <v>66128</v>
      </c>
      <c r="J24" s="5">
        <v>67081</v>
      </c>
    </row>
    <row r="25" spans="1:10" ht="16">
      <c r="A25" s="2" t="s">
        <v>34</v>
      </c>
      <c r="B25" s="5">
        <v>43829</v>
      </c>
      <c r="C25" s="5">
        <v>43755</v>
      </c>
      <c r="D25" s="5">
        <v>43699</v>
      </c>
      <c r="E25" s="5">
        <v>43630</v>
      </c>
      <c r="F25" s="5">
        <v>43700</v>
      </c>
      <c r="G25" s="5">
        <v>43909</v>
      </c>
      <c r="H25" s="5">
        <v>44128</v>
      </c>
      <c r="I25" s="5">
        <v>44533</v>
      </c>
      <c r="J25" s="5">
        <v>44812</v>
      </c>
    </row>
    <row r="26" spans="1:10" ht="16">
      <c r="A26" s="2" t="s">
        <v>35</v>
      </c>
      <c r="B26" s="5">
        <v>76010</v>
      </c>
      <c r="C26" s="5">
        <v>75885</v>
      </c>
      <c r="D26" s="5">
        <v>75701</v>
      </c>
      <c r="E26" s="5">
        <v>76033</v>
      </c>
      <c r="F26" s="5">
        <v>76455</v>
      </c>
      <c r="G26" s="5">
        <v>77497</v>
      </c>
      <c r="H26" s="5">
        <v>78478</v>
      </c>
      <c r="I26" s="5">
        <v>79448</v>
      </c>
      <c r="J26" s="5">
        <v>80787</v>
      </c>
    </row>
    <row r="27" spans="1:10" ht="16">
      <c r="A27" s="2" t="s">
        <v>36</v>
      </c>
      <c r="B27" s="5">
        <v>49498</v>
      </c>
      <c r="C27" s="5">
        <v>49779</v>
      </c>
      <c r="D27" s="5">
        <v>49889</v>
      </c>
      <c r="E27" s="5">
        <v>50168</v>
      </c>
      <c r="F27" s="5">
        <v>50104</v>
      </c>
      <c r="G27" s="5">
        <v>50692</v>
      </c>
      <c r="H27" s="5">
        <v>51145</v>
      </c>
      <c r="I27" s="5">
        <v>51650</v>
      </c>
      <c r="J27" s="5">
        <v>52665</v>
      </c>
    </row>
    <row r="28" spans="1:10" ht="16">
      <c r="A28" s="2" t="s">
        <v>37</v>
      </c>
      <c r="B28" s="5">
        <v>73555</v>
      </c>
      <c r="C28" s="5">
        <v>73136</v>
      </c>
      <c r="D28" s="5">
        <v>72555</v>
      </c>
      <c r="E28" s="5">
        <v>71934</v>
      </c>
      <c r="F28" s="5">
        <v>71718</v>
      </c>
      <c r="G28" s="5">
        <v>72034</v>
      </c>
      <c r="H28" s="5">
        <v>72401</v>
      </c>
      <c r="I28" s="5">
        <v>73184</v>
      </c>
      <c r="J28" s="5">
        <v>73905</v>
      </c>
    </row>
    <row r="29" spans="1:10" ht="16">
      <c r="A29" s="2" t="s">
        <v>38</v>
      </c>
      <c r="B29" s="5">
        <v>59514</v>
      </c>
      <c r="C29" s="5">
        <v>59011</v>
      </c>
      <c r="D29" s="5">
        <v>58463</v>
      </c>
      <c r="E29" s="5">
        <v>58135</v>
      </c>
      <c r="F29" s="5">
        <v>57797</v>
      </c>
      <c r="G29" s="5">
        <v>58262</v>
      </c>
      <c r="H29" s="5">
        <v>58747</v>
      </c>
      <c r="I29" s="5">
        <v>59333</v>
      </c>
      <c r="J29" s="5">
        <v>60314</v>
      </c>
    </row>
    <row r="30" spans="1:10" ht="16">
      <c r="A30" s="2" t="s">
        <v>39</v>
      </c>
      <c r="B30" s="5">
        <v>73880</v>
      </c>
      <c r="C30" s="5">
        <v>73007</v>
      </c>
      <c r="D30" s="5">
        <v>72141</v>
      </c>
      <c r="E30" s="5">
        <v>70729</v>
      </c>
      <c r="F30" s="5">
        <v>69225</v>
      </c>
      <c r="G30" s="5">
        <v>69126</v>
      </c>
      <c r="H30" s="5">
        <v>69401</v>
      </c>
      <c r="I30" s="5">
        <v>69711</v>
      </c>
      <c r="J30" s="5">
        <v>69680</v>
      </c>
    </row>
    <row r="31" spans="1:10" ht="16">
      <c r="A31" s="2" t="s">
        <v>40</v>
      </c>
      <c r="B31" s="5">
        <v>91483</v>
      </c>
      <c r="C31" s="5">
        <v>91957</v>
      </c>
      <c r="D31" s="5">
        <v>92922</v>
      </c>
      <c r="E31" s="5">
        <v>93472</v>
      </c>
      <c r="F31" s="5">
        <v>94460</v>
      </c>
      <c r="G31" s="5">
        <v>96394</v>
      </c>
      <c r="H31" s="5">
        <v>97988</v>
      </c>
      <c r="I31" s="5">
        <v>99874</v>
      </c>
      <c r="J31" s="5">
        <v>101563</v>
      </c>
    </row>
    <row r="32" spans="1:10" ht="16">
      <c r="A32" s="2" t="s">
        <v>41</v>
      </c>
      <c r="B32" s="5">
        <v>45239</v>
      </c>
      <c r="C32" s="5">
        <v>45602</v>
      </c>
      <c r="D32" s="5">
        <v>45772</v>
      </c>
      <c r="E32" s="5">
        <v>45962</v>
      </c>
      <c r="F32" s="5">
        <v>46358</v>
      </c>
      <c r="G32" s="5">
        <v>46732</v>
      </c>
      <c r="H32" s="5">
        <v>47076</v>
      </c>
      <c r="I32" s="5">
        <v>47356</v>
      </c>
      <c r="J32" s="5">
        <v>48014</v>
      </c>
    </row>
    <row r="33" spans="1:10" ht="16">
      <c r="A33" s="2" t="s">
        <v>42</v>
      </c>
      <c r="B33" s="5">
        <v>56546</v>
      </c>
      <c r="C33" s="5">
        <v>56819</v>
      </c>
      <c r="D33" s="5">
        <v>56920</v>
      </c>
      <c r="E33" s="5">
        <v>56889</v>
      </c>
      <c r="F33" s="5">
        <v>56920</v>
      </c>
      <c r="G33" s="5">
        <v>57408</v>
      </c>
      <c r="H33" s="5">
        <v>57851</v>
      </c>
      <c r="I33" s="5">
        <v>58323</v>
      </c>
      <c r="J33" s="5">
        <v>58764</v>
      </c>
    </row>
    <row r="34" spans="1:10" ht="16">
      <c r="A34" s="2" t="s">
        <v>43</v>
      </c>
      <c r="B34" s="5">
        <v>86997</v>
      </c>
      <c r="C34" s="5">
        <v>87481</v>
      </c>
      <c r="D34" s="5">
        <v>87954</v>
      </c>
      <c r="E34" s="5">
        <v>88477</v>
      </c>
      <c r="F34" s="5">
        <v>88960</v>
      </c>
      <c r="G34" s="5">
        <v>89736</v>
      </c>
      <c r="H34" s="5">
        <v>90536</v>
      </c>
      <c r="I34" s="5">
        <v>91178</v>
      </c>
      <c r="J34" s="5">
        <v>92427</v>
      </c>
    </row>
    <row r="35" spans="1:10" ht="16">
      <c r="A35" s="2" t="s">
        <v>44</v>
      </c>
      <c r="B35" s="5">
        <v>66617</v>
      </c>
      <c r="C35" s="5">
        <v>68296</v>
      </c>
      <c r="D35" s="5">
        <v>69988</v>
      </c>
      <c r="E35" s="5">
        <v>72075</v>
      </c>
      <c r="F35" s="5">
        <v>74182</v>
      </c>
      <c r="G35" s="5">
        <v>75756</v>
      </c>
      <c r="H35" s="5">
        <v>77956</v>
      </c>
      <c r="I35" s="5">
        <v>80383</v>
      </c>
      <c r="J35" s="5">
        <v>82657</v>
      </c>
    </row>
    <row r="36" spans="1:10" ht="16">
      <c r="A36" s="6" t="s">
        <v>45</v>
      </c>
      <c r="B36" s="7">
        <v>50800</v>
      </c>
      <c r="C36" s="5">
        <v>52468</v>
      </c>
      <c r="D36" s="5">
        <v>54529</v>
      </c>
      <c r="E36" s="5">
        <v>56537</v>
      </c>
      <c r="F36" s="5">
        <v>59084</v>
      </c>
      <c r="G36" s="5">
        <v>60775</v>
      </c>
      <c r="H36" s="5">
        <v>61558</v>
      </c>
      <c r="I36" s="5">
        <v>62681</v>
      </c>
      <c r="J36" s="5">
        <v>64643</v>
      </c>
    </row>
    <row r="38" spans="1:10" ht="15">
      <c r="A38" s="3" t="s">
        <v>19</v>
      </c>
    </row>
  </sheetData>
  <phoneticPr fontId="2"/>
  <hyperlinks>
    <hyperlink ref="A38" r:id="rId1" xr:uid="{515A7793-24C9-7D49-A08E-455944128D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C116-A4A1-4649-B2F0-B234276512B0}">
  <dimension ref="A1:J68"/>
  <sheetViews>
    <sheetView workbookViewId="0">
      <selection activeCell="D19" sqref="D19"/>
    </sheetView>
  </sheetViews>
  <sheetFormatPr baseColWidth="10" defaultRowHeight="20"/>
  <sheetData>
    <row r="1" spans="1:10" ht="42" customHeight="1">
      <c r="A1" s="46" t="s">
        <v>17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6" t="s">
        <v>7</v>
      </c>
      <c r="J1" s="46" t="s">
        <v>8</v>
      </c>
    </row>
    <row r="2" spans="1:10" ht="42" customHeight="1">
      <c r="A2" s="43" t="s">
        <v>20</v>
      </c>
      <c r="B2" s="44">
        <f>SUM(B3:B10)</f>
        <v>8863588</v>
      </c>
      <c r="C2" s="44">
        <f>SUM(C3:C10)</f>
        <v>8859595</v>
      </c>
      <c r="D2" s="44">
        <f>SUM(D3:D10)</f>
        <v>8854702</v>
      </c>
      <c r="E2" s="44">
        <f>SUM(E3:E10)</f>
        <v>8843160</v>
      </c>
      <c r="F2" s="44">
        <f>SUM(F3:F10)</f>
        <v>8839469</v>
      </c>
      <c r="G2" s="44">
        <f>SUM(G3:G10)</f>
        <v>8837812</v>
      </c>
      <c r="H2" s="44">
        <f>SUM(H3:H10)</f>
        <v>8831642</v>
      </c>
      <c r="I2" s="44">
        <f>SUM(I3:I10)</f>
        <v>8824566</v>
      </c>
      <c r="J2" s="44">
        <f>SUM(J3:J10)</f>
        <v>8823453</v>
      </c>
    </row>
    <row r="3" spans="1:10" ht="16">
      <c r="A3" s="43" t="s">
        <v>9</v>
      </c>
      <c r="B3" s="45">
        <v>2668972</v>
      </c>
      <c r="C3" s="45">
        <v>2674154</v>
      </c>
      <c r="D3" s="45">
        <v>2678663</v>
      </c>
      <c r="E3" s="45">
        <v>2679808</v>
      </c>
      <c r="F3" s="45">
        <v>2691185</v>
      </c>
      <c r="G3" s="45">
        <v>2702033</v>
      </c>
      <c r="H3" s="45">
        <v>2713157</v>
      </c>
      <c r="I3" s="45">
        <v>2725006</v>
      </c>
      <c r="J3" s="45">
        <v>2740202</v>
      </c>
    </row>
    <row r="4" spans="1:10" ht="16">
      <c r="A4" s="43" t="s">
        <v>10</v>
      </c>
      <c r="B4" s="45">
        <v>1104616</v>
      </c>
      <c r="C4" s="45">
        <v>1108674</v>
      </c>
      <c r="D4" s="45">
        <v>1113031</v>
      </c>
      <c r="E4" s="45">
        <v>1116335</v>
      </c>
      <c r="F4" s="45">
        <v>1121320</v>
      </c>
      <c r="G4" s="45">
        <v>1125406</v>
      </c>
      <c r="H4" s="45">
        <v>1126092</v>
      </c>
      <c r="I4" s="45">
        <v>1128110</v>
      </c>
      <c r="J4" s="45">
        <v>1129701</v>
      </c>
    </row>
    <row r="5" spans="1:10" ht="16">
      <c r="A5" s="43" t="s">
        <v>11</v>
      </c>
      <c r="B5" s="45">
        <v>657275</v>
      </c>
      <c r="C5" s="45">
        <v>658274</v>
      </c>
      <c r="D5" s="45">
        <v>660504</v>
      </c>
      <c r="E5" s="45">
        <v>661004</v>
      </c>
      <c r="F5" s="45">
        <v>662149</v>
      </c>
      <c r="G5" s="45">
        <v>663421</v>
      </c>
      <c r="H5" s="45">
        <v>666072</v>
      </c>
      <c r="I5" s="45">
        <v>666713</v>
      </c>
      <c r="J5" s="45">
        <v>668312</v>
      </c>
    </row>
    <row r="6" spans="1:10" ht="16">
      <c r="A6" s="43" t="s">
        <v>12</v>
      </c>
      <c r="B6" s="45">
        <v>1183455</v>
      </c>
      <c r="C6" s="45">
        <v>1179222</v>
      </c>
      <c r="D6" s="45">
        <v>1174109</v>
      </c>
      <c r="E6" s="45">
        <v>1169670</v>
      </c>
      <c r="F6" s="45">
        <v>1164015</v>
      </c>
      <c r="G6" s="45">
        <v>1158727</v>
      </c>
      <c r="H6" s="45">
        <v>1153842</v>
      </c>
      <c r="I6" s="45">
        <v>1147798</v>
      </c>
      <c r="J6" s="45">
        <v>1142638</v>
      </c>
    </row>
    <row r="7" spans="1:10" ht="16">
      <c r="A7" s="43" t="s">
        <v>13</v>
      </c>
      <c r="B7" s="45">
        <v>854329</v>
      </c>
      <c r="C7" s="45">
        <v>851739</v>
      </c>
      <c r="D7" s="45">
        <v>849562</v>
      </c>
      <c r="E7" s="45">
        <v>846434</v>
      </c>
      <c r="F7" s="45">
        <v>842696</v>
      </c>
      <c r="G7" s="45">
        <v>839315</v>
      </c>
      <c r="H7" s="45">
        <v>835479</v>
      </c>
      <c r="I7" s="45">
        <v>832159</v>
      </c>
      <c r="J7" s="45">
        <v>829426</v>
      </c>
    </row>
    <row r="8" spans="1:10" ht="16">
      <c r="A8" s="43" t="s">
        <v>14</v>
      </c>
      <c r="B8" s="45">
        <v>631621</v>
      </c>
      <c r="C8" s="45">
        <v>627203</v>
      </c>
      <c r="D8" s="45">
        <v>622717</v>
      </c>
      <c r="E8" s="45">
        <v>618334</v>
      </c>
      <c r="F8" s="45">
        <v>612886</v>
      </c>
      <c r="G8" s="45">
        <v>609014</v>
      </c>
      <c r="H8" s="45">
        <v>604903</v>
      </c>
      <c r="I8" s="45">
        <v>600780</v>
      </c>
      <c r="J8" s="45">
        <v>596572</v>
      </c>
    </row>
    <row r="9" spans="1:10" ht="16">
      <c r="A9" s="43" t="s">
        <v>15</v>
      </c>
      <c r="B9" s="45">
        <v>1183032</v>
      </c>
      <c r="C9" s="45">
        <v>1182024</v>
      </c>
      <c r="D9" s="45">
        <v>1179923</v>
      </c>
      <c r="E9" s="45">
        <v>1178053</v>
      </c>
      <c r="F9" s="45">
        <v>1175143</v>
      </c>
      <c r="G9" s="45">
        <v>1172892</v>
      </c>
      <c r="H9" s="45">
        <v>1168370</v>
      </c>
      <c r="I9" s="45">
        <v>1164444</v>
      </c>
      <c r="J9" s="45">
        <v>1160905</v>
      </c>
    </row>
    <row r="10" spans="1:10" ht="16">
      <c r="A10" s="43" t="s">
        <v>16</v>
      </c>
      <c r="B10" s="45">
        <v>580288</v>
      </c>
      <c r="C10" s="45">
        <v>578305</v>
      </c>
      <c r="D10" s="45">
        <v>576193</v>
      </c>
      <c r="E10" s="45">
        <v>573522</v>
      </c>
      <c r="F10" s="45">
        <v>570075</v>
      </c>
      <c r="G10" s="45">
        <v>567004</v>
      </c>
      <c r="H10" s="45">
        <v>563727</v>
      </c>
      <c r="I10" s="45">
        <v>559556</v>
      </c>
      <c r="J10" s="45">
        <v>555697</v>
      </c>
    </row>
    <row r="11" spans="1:10" ht="10" customHeight="1"/>
    <row r="12" spans="1:10" ht="42" customHeight="1">
      <c r="A12" s="43" t="s">
        <v>21</v>
      </c>
      <c r="B12" s="45">
        <f>SUM(B13:B36)</f>
        <v>2668972</v>
      </c>
      <c r="C12" s="45">
        <f t="shared" ref="C12:J12" si="0">SUM(C13:C36)</f>
        <v>2674154</v>
      </c>
      <c r="D12" s="45">
        <f t="shared" si="0"/>
        <v>2678663</v>
      </c>
      <c r="E12" s="45">
        <f t="shared" si="0"/>
        <v>2679808</v>
      </c>
      <c r="F12" s="45">
        <f t="shared" si="0"/>
        <v>2691185</v>
      </c>
      <c r="G12" s="45">
        <f t="shared" si="0"/>
        <v>2702033</v>
      </c>
      <c r="H12" s="45">
        <f t="shared" si="0"/>
        <v>2713157</v>
      </c>
      <c r="I12" s="45">
        <f t="shared" si="0"/>
        <v>2725006</v>
      </c>
      <c r="J12" s="45">
        <f t="shared" si="0"/>
        <v>2740202</v>
      </c>
    </row>
    <row r="13" spans="1:10" ht="16">
      <c r="A13" s="43" t="s">
        <v>22</v>
      </c>
      <c r="B13" s="45">
        <v>103190</v>
      </c>
      <c r="C13" s="45">
        <v>104077</v>
      </c>
      <c r="D13" s="45">
        <v>104358</v>
      </c>
      <c r="E13" s="45">
        <v>104546</v>
      </c>
      <c r="F13" s="45">
        <v>104727</v>
      </c>
      <c r="G13" s="45">
        <v>105779</v>
      </c>
      <c r="H13" s="45">
        <v>106523</v>
      </c>
      <c r="I13" s="45">
        <v>106858</v>
      </c>
      <c r="J13" s="45">
        <v>107430</v>
      </c>
    </row>
    <row r="14" spans="1:10" ht="16">
      <c r="A14" s="43" t="s">
        <v>23</v>
      </c>
      <c r="B14" s="45">
        <v>68905</v>
      </c>
      <c r="C14" s="45">
        <v>69804</v>
      </c>
      <c r="D14" s="45">
        <v>71259</v>
      </c>
      <c r="E14" s="45">
        <v>71765</v>
      </c>
      <c r="F14" s="45">
        <v>72484</v>
      </c>
      <c r="G14" s="45">
        <v>73352</v>
      </c>
      <c r="H14" s="45">
        <v>74381</v>
      </c>
      <c r="I14" s="45">
        <v>75896</v>
      </c>
      <c r="J14" s="45">
        <v>77636</v>
      </c>
    </row>
    <row r="15" spans="1:10" ht="16">
      <c r="A15" s="43" t="s">
        <v>24</v>
      </c>
      <c r="B15" s="45">
        <v>66163</v>
      </c>
      <c r="C15" s="45">
        <v>66540</v>
      </c>
      <c r="D15" s="45">
        <v>66609</v>
      </c>
      <c r="E15" s="45">
        <v>66542</v>
      </c>
      <c r="F15" s="45">
        <v>66656</v>
      </c>
      <c r="G15" s="45">
        <v>66421</v>
      </c>
      <c r="H15" s="45">
        <v>66362</v>
      </c>
      <c r="I15" s="45">
        <v>65914</v>
      </c>
      <c r="J15" s="45">
        <v>65228</v>
      </c>
    </row>
    <row r="16" spans="1:10" ht="16">
      <c r="A16" s="43" t="s">
        <v>25</v>
      </c>
      <c r="B16" s="45">
        <v>84663</v>
      </c>
      <c r="C16" s="45">
        <v>86302</v>
      </c>
      <c r="D16" s="45">
        <v>87645</v>
      </c>
      <c r="E16" s="45">
        <v>89740</v>
      </c>
      <c r="F16" s="45">
        <v>92430</v>
      </c>
      <c r="G16" s="45">
        <v>95522</v>
      </c>
      <c r="H16" s="45">
        <v>97667</v>
      </c>
      <c r="I16" s="45">
        <v>100437</v>
      </c>
      <c r="J16" s="45">
        <v>102733</v>
      </c>
    </row>
    <row r="17" spans="1:10" ht="16">
      <c r="A17" s="43" t="s">
        <v>26</v>
      </c>
      <c r="B17" s="45">
        <v>84280</v>
      </c>
      <c r="C17" s="45">
        <v>83487</v>
      </c>
      <c r="D17" s="45">
        <v>82785</v>
      </c>
      <c r="E17" s="45">
        <v>82067</v>
      </c>
      <c r="F17" s="45">
        <v>82035</v>
      </c>
      <c r="G17" s="45">
        <v>81551</v>
      </c>
      <c r="H17" s="45">
        <v>81065</v>
      </c>
      <c r="I17" s="45">
        <v>81076</v>
      </c>
      <c r="J17" s="45">
        <v>80757</v>
      </c>
    </row>
    <row r="18" spans="1:10" ht="16">
      <c r="A18" s="43" t="s">
        <v>27</v>
      </c>
      <c r="B18" s="45">
        <v>68600</v>
      </c>
      <c r="C18" s="45">
        <v>67712</v>
      </c>
      <c r="D18" s="45">
        <v>66769</v>
      </c>
      <c r="E18" s="45">
        <v>65929</v>
      </c>
      <c r="F18" s="45">
        <v>65141</v>
      </c>
      <c r="G18" s="45">
        <v>64672</v>
      </c>
      <c r="H18" s="45">
        <v>64355</v>
      </c>
      <c r="I18" s="45">
        <v>63741</v>
      </c>
      <c r="J18" s="45">
        <v>62939</v>
      </c>
    </row>
    <row r="19" spans="1:10" ht="16">
      <c r="A19" s="43" t="s">
        <v>28</v>
      </c>
      <c r="B19" s="45">
        <v>70853</v>
      </c>
      <c r="C19" s="45">
        <v>72266</v>
      </c>
      <c r="D19" s="45">
        <v>73561</v>
      </c>
      <c r="E19" s="45">
        <v>74499</v>
      </c>
      <c r="F19" s="45">
        <v>75729</v>
      </c>
      <c r="G19" s="45">
        <v>77290</v>
      </c>
      <c r="H19" s="45">
        <v>78372</v>
      </c>
      <c r="I19" s="45">
        <v>79177</v>
      </c>
      <c r="J19" s="45">
        <v>80800</v>
      </c>
    </row>
    <row r="20" spans="1:10" ht="16">
      <c r="A20" s="43" t="s">
        <v>29</v>
      </c>
      <c r="B20" s="45">
        <v>63158</v>
      </c>
      <c r="C20" s="45">
        <v>64449</v>
      </c>
      <c r="D20" s="45">
        <v>66273</v>
      </c>
      <c r="E20" s="45">
        <v>67169</v>
      </c>
      <c r="F20" s="45">
        <v>69766</v>
      </c>
      <c r="G20" s="45">
        <v>71001</v>
      </c>
      <c r="H20" s="45">
        <v>72350</v>
      </c>
      <c r="I20" s="45">
        <v>72991</v>
      </c>
      <c r="J20" s="45">
        <v>74725</v>
      </c>
    </row>
    <row r="21" spans="1:10" ht="16">
      <c r="A21" s="43" t="s">
        <v>30</v>
      </c>
      <c r="B21" s="45">
        <v>97314</v>
      </c>
      <c r="C21" s="45">
        <v>97039</v>
      </c>
      <c r="D21" s="45">
        <v>96417</v>
      </c>
      <c r="E21" s="45">
        <v>95762</v>
      </c>
      <c r="F21" s="45">
        <v>95490</v>
      </c>
      <c r="G21" s="45">
        <v>95374</v>
      </c>
      <c r="H21" s="45">
        <v>95518</v>
      </c>
      <c r="I21" s="45">
        <v>95749</v>
      </c>
      <c r="J21" s="45">
        <v>96066</v>
      </c>
    </row>
    <row r="22" spans="1:10" ht="16">
      <c r="A22" s="43" t="s">
        <v>31</v>
      </c>
      <c r="B22" s="45">
        <v>176719</v>
      </c>
      <c r="C22" s="45">
        <v>177201</v>
      </c>
      <c r="D22" s="45">
        <v>176657</v>
      </c>
      <c r="E22" s="45">
        <v>175668</v>
      </c>
      <c r="F22" s="45">
        <v>175530</v>
      </c>
      <c r="G22" s="45">
        <v>175631</v>
      </c>
      <c r="H22" s="45">
        <v>175827</v>
      </c>
      <c r="I22" s="45">
        <v>176031</v>
      </c>
      <c r="J22" s="45">
        <v>176790</v>
      </c>
    </row>
    <row r="23" spans="1:10" ht="16">
      <c r="A23" s="43" t="s">
        <v>32</v>
      </c>
      <c r="B23" s="45">
        <v>80437</v>
      </c>
      <c r="C23" s="45">
        <v>80652</v>
      </c>
      <c r="D23" s="45">
        <v>80538</v>
      </c>
      <c r="E23" s="45">
        <v>80263</v>
      </c>
      <c r="F23" s="45">
        <v>80563</v>
      </c>
      <c r="G23" s="45">
        <v>80733</v>
      </c>
      <c r="H23" s="45">
        <v>81881</v>
      </c>
      <c r="I23" s="45">
        <v>82857</v>
      </c>
      <c r="J23" s="45">
        <v>83495</v>
      </c>
    </row>
    <row r="24" spans="1:10" ht="16">
      <c r="A24" s="43" t="s">
        <v>33</v>
      </c>
      <c r="B24" s="45">
        <v>132884</v>
      </c>
      <c r="C24" s="45">
        <v>132316</v>
      </c>
      <c r="D24" s="45">
        <v>131506</v>
      </c>
      <c r="E24" s="45">
        <v>130520</v>
      </c>
      <c r="F24" s="45">
        <v>130167</v>
      </c>
      <c r="G24" s="45">
        <v>129838</v>
      </c>
      <c r="H24" s="45">
        <v>129693</v>
      </c>
      <c r="I24" s="45">
        <v>129379</v>
      </c>
      <c r="J24" s="45">
        <v>129508</v>
      </c>
    </row>
    <row r="25" spans="1:10" ht="16">
      <c r="A25" s="43" t="s">
        <v>34</v>
      </c>
      <c r="B25" s="45">
        <v>92188</v>
      </c>
      <c r="C25" s="45">
        <v>92046</v>
      </c>
      <c r="D25" s="45">
        <v>91826</v>
      </c>
      <c r="E25" s="45">
        <v>91591</v>
      </c>
      <c r="F25" s="45">
        <v>91608</v>
      </c>
      <c r="G25" s="45">
        <v>91458</v>
      </c>
      <c r="H25" s="45">
        <v>91069</v>
      </c>
      <c r="I25" s="45">
        <v>91072</v>
      </c>
      <c r="J25" s="45">
        <v>90826</v>
      </c>
    </row>
    <row r="26" spans="1:10" ht="16">
      <c r="A26" s="43" t="s">
        <v>35</v>
      </c>
      <c r="B26" s="45">
        <v>165266</v>
      </c>
      <c r="C26" s="45">
        <v>164892</v>
      </c>
      <c r="D26" s="45">
        <v>164200</v>
      </c>
      <c r="E26" s="45">
        <v>164251</v>
      </c>
      <c r="F26" s="45">
        <v>164697</v>
      </c>
      <c r="G26" s="45">
        <v>165360</v>
      </c>
      <c r="H26" s="45">
        <v>166242</v>
      </c>
      <c r="I26" s="45">
        <v>166852</v>
      </c>
      <c r="J26" s="45">
        <v>167815</v>
      </c>
    </row>
    <row r="27" spans="1:10" ht="16">
      <c r="A27" s="43" t="s">
        <v>36</v>
      </c>
      <c r="B27" s="45">
        <v>106283</v>
      </c>
      <c r="C27" s="45">
        <v>106587</v>
      </c>
      <c r="D27" s="45">
        <v>106754</v>
      </c>
      <c r="E27" s="45">
        <v>107320</v>
      </c>
      <c r="F27" s="45">
        <v>107626</v>
      </c>
      <c r="G27" s="45">
        <v>108193</v>
      </c>
      <c r="H27" s="45">
        <v>108642</v>
      </c>
      <c r="I27" s="45">
        <v>109172</v>
      </c>
      <c r="J27" s="45">
        <v>110457</v>
      </c>
    </row>
    <row r="28" spans="1:10" ht="16">
      <c r="A28" s="43" t="s">
        <v>37</v>
      </c>
      <c r="B28" s="45">
        <v>155188</v>
      </c>
      <c r="C28" s="45">
        <v>155010</v>
      </c>
      <c r="D28" s="45">
        <v>154696</v>
      </c>
      <c r="E28" s="45">
        <v>154052</v>
      </c>
      <c r="F28" s="45">
        <v>154239</v>
      </c>
      <c r="G28" s="45">
        <v>153869</v>
      </c>
      <c r="H28" s="45">
        <v>153350</v>
      </c>
      <c r="I28" s="45">
        <v>153361</v>
      </c>
      <c r="J28" s="45">
        <v>153414</v>
      </c>
    </row>
    <row r="29" spans="1:10" ht="16">
      <c r="A29" s="43" t="s">
        <v>38</v>
      </c>
      <c r="B29" s="45">
        <v>129664</v>
      </c>
      <c r="C29" s="45">
        <v>128738</v>
      </c>
      <c r="D29" s="45">
        <v>127740</v>
      </c>
      <c r="E29" s="45">
        <v>126911</v>
      </c>
      <c r="F29" s="45">
        <v>126299</v>
      </c>
      <c r="G29" s="45">
        <v>126231</v>
      </c>
      <c r="H29" s="45">
        <v>126161</v>
      </c>
      <c r="I29" s="45">
        <v>125907</v>
      </c>
      <c r="J29" s="45">
        <v>126563</v>
      </c>
    </row>
    <row r="30" spans="1:10" ht="16">
      <c r="A30" s="43" t="s">
        <v>39</v>
      </c>
      <c r="B30" s="45">
        <v>120186</v>
      </c>
      <c r="C30" s="45">
        <v>118197</v>
      </c>
      <c r="D30" s="45">
        <v>116327</v>
      </c>
      <c r="E30" s="45">
        <v>114028</v>
      </c>
      <c r="F30" s="45">
        <v>111883</v>
      </c>
      <c r="G30" s="45">
        <v>110925</v>
      </c>
      <c r="H30" s="45">
        <v>110410</v>
      </c>
      <c r="I30" s="45">
        <v>109764</v>
      </c>
      <c r="J30" s="45">
        <v>108724</v>
      </c>
    </row>
    <row r="31" spans="1:10" ht="16">
      <c r="A31" s="43" t="s">
        <v>40</v>
      </c>
      <c r="B31" s="45">
        <v>172415</v>
      </c>
      <c r="C31" s="45">
        <v>172945</v>
      </c>
      <c r="D31" s="45">
        <v>174401</v>
      </c>
      <c r="E31" s="45">
        <v>175013</v>
      </c>
      <c r="F31" s="45">
        <v>176201</v>
      </c>
      <c r="G31" s="45">
        <v>177868</v>
      </c>
      <c r="H31" s="45">
        <v>179136</v>
      </c>
      <c r="I31" s="45">
        <v>180998</v>
      </c>
      <c r="J31" s="45">
        <v>181983</v>
      </c>
    </row>
    <row r="32" spans="1:10" ht="16">
      <c r="A32" s="43" t="s">
        <v>41</v>
      </c>
      <c r="B32" s="45">
        <v>111053</v>
      </c>
      <c r="C32" s="45">
        <v>111289</v>
      </c>
      <c r="D32" s="45">
        <v>111286</v>
      </c>
      <c r="E32" s="45">
        <v>111199</v>
      </c>
      <c r="F32" s="45">
        <v>111557</v>
      </c>
      <c r="G32" s="45">
        <v>111575</v>
      </c>
      <c r="H32" s="45">
        <v>111563</v>
      </c>
      <c r="I32" s="45">
        <v>111268</v>
      </c>
      <c r="J32" s="45">
        <v>111480</v>
      </c>
    </row>
    <row r="33" spans="1:10" ht="16">
      <c r="A33" s="43" t="s">
        <v>42</v>
      </c>
      <c r="B33" s="45">
        <v>126421</v>
      </c>
      <c r="C33" s="45">
        <v>125839</v>
      </c>
      <c r="D33" s="45">
        <v>125029</v>
      </c>
      <c r="E33" s="45">
        <v>123910</v>
      </c>
      <c r="F33" s="45">
        <v>122988</v>
      </c>
      <c r="G33" s="45">
        <v>122195</v>
      </c>
      <c r="H33" s="45">
        <v>121785</v>
      </c>
      <c r="I33" s="45">
        <v>121364</v>
      </c>
      <c r="J33" s="45">
        <v>120585</v>
      </c>
    </row>
    <row r="34" spans="1:10" ht="16">
      <c r="A34" s="43" t="s">
        <v>43</v>
      </c>
      <c r="B34" s="45">
        <v>199482</v>
      </c>
      <c r="C34" s="45">
        <v>199036</v>
      </c>
      <c r="D34" s="45">
        <v>198384</v>
      </c>
      <c r="E34" s="45">
        <v>197428</v>
      </c>
      <c r="F34" s="45">
        <v>196633</v>
      </c>
      <c r="G34" s="45">
        <v>195755</v>
      </c>
      <c r="H34" s="45">
        <v>194955</v>
      </c>
      <c r="I34" s="45">
        <v>193925</v>
      </c>
      <c r="J34" s="45">
        <v>193399</v>
      </c>
    </row>
    <row r="35" spans="1:10" ht="16">
      <c r="A35" s="43" t="s">
        <v>44</v>
      </c>
      <c r="B35" s="45">
        <v>112643</v>
      </c>
      <c r="C35" s="45">
        <v>114629</v>
      </c>
      <c r="D35" s="45">
        <v>117502</v>
      </c>
      <c r="E35" s="45">
        <v>120672</v>
      </c>
      <c r="F35" s="45">
        <v>123667</v>
      </c>
      <c r="G35" s="45">
        <v>125983</v>
      </c>
      <c r="H35" s="45">
        <v>129412</v>
      </c>
      <c r="I35" s="45">
        <v>133123</v>
      </c>
      <c r="J35" s="45">
        <v>136288</v>
      </c>
    </row>
    <row r="36" spans="1:10" ht="16">
      <c r="A36" s="43" t="s">
        <v>45</v>
      </c>
      <c r="B36" s="45">
        <v>81017</v>
      </c>
      <c r="C36" s="45">
        <v>83101</v>
      </c>
      <c r="D36" s="45">
        <v>86141</v>
      </c>
      <c r="E36" s="45">
        <v>88963</v>
      </c>
      <c r="F36" s="45">
        <v>93069</v>
      </c>
      <c r="G36" s="45">
        <v>95457</v>
      </c>
      <c r="H36" s="45">
        <v>96438</v>
      </c>
      <c r="I36" s="45">
        <v>98094</v>
      </c>
      <c r="J36" s="45">
        <v>100561</v>
      </c>
    </row>
    <row r="68" spans="1:1" ht="15">
      <c r="A68" s="3" t="s">
        <v>19</v>
      </c>
    </row>
  </sheetData>
  <phoneticPr fontId="2"/>
  <hyperlinks>
    <hyperlink ref="A68" r:id="rId1" xr:uid="{E78BE0D8-469D-424F-A493-E152884BCE9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6474-1C99-4D41-B2A4-35FBDAA5DF30}">
  <dimension ref="A1:Y18"/>
  <sheetViews>
    <sheetView showGridLines="0" tabSelected="1" zoomScaleNormal="100" zoomScaleSheetLayoutView="75" workbookViewId="0">
      <selection activeCell="H14" sqref="H14"/>
    </sheetView>
  </sheetViews>
  <sheetFormatPr baseColWidth="10" defaultColWidth="7.83203125" defaultRowHeight="14"/>
  <cols>
    <col min="1" max="1" width="8.33203125" style="8" customWidth="1"/>
    <col min="2" max="5" width="7.5" style="8" customWidth="1"/>
    <col min="6" max="6" width="6.6640625" style="8" customWidth="1"/>
    <col min="7" max="18" width="5.83203125" style="8" customWidth="1"/>
    <col min="19" max="16384" width="7.83203125" style="8"/>
  </cols>
  <sheetData>
    <row r="1" spans="1:25" ht="21.75" customHeight="1"/>
    <row r="2" spans="1:25" ht="21.75" customHeight="1">
      <c r="A2" s="41"/>
      <c r="E2" s="40" t="s">
        <v>73</v>
      </c>
      <c r="F2" s="40"/>
      <c r="G2" s="40"/>
      <c r="H2" s="40"/>
      <c r="I2" s="40"/>
      <c r="J2" s="40"/>
      <c r="K2" s="40"/>
      <c r="L2" s="40"/>
      <c r="M2" s="40"/>
      <c r="N2" s="39"/>
      <c r="O2" s="39"/>
      <c r="P2" s="39"/>
    </row>
    <row r="3" spans="1:25" ht="2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T3" s="37"/>
      <c r="U3" s="23"/>
      <c r="V3" s="23"/>
      <c r="W3" s="23"/>
      <c r="X3" s="23"/>
      <c r="Y3" s="23"/>
    </row>
    <row r="4" spans="1:25" ht="15" customHeight="1">
      <c r="A4" s="36" t="s">
        <v>72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T4" s="23"/>
      <c r="U4" s="23"/>
      <c r="V4" s="23"/>
      <c r="W4" s="23"/>
      <c r="X4" s="23"/>
      <c r="Y4" s="23"/>
    </row>
    <row r="5" spans="1:25" s="34" customFormat="1" ht="15" customHeight="1" thickBot="1">
      <c r="A5" s="35" t="s">
        <v>71</v>
      </c>
      <c r="T5" s="23"/>
      <c r="U5" s="23"/>
      <c r="V5" s="23"/>
      <c r="W5" s="23"/>
      <c r="X5" s="23"/>
      <c r="Y5" s="23"/>
    </row>
    <row r="6" spans="1:25" ht="24.75" customHeight="1">
      <c r="A6" s="33" t="s">
        <v>70</v>
      </c>
      <c r="B6" s="32" t="s">
        <v>74</v>
      </c>
      <c r="C6" s="32" t="s">
        <v>75</v>
      </c>
      <c r="D6" s="32" t="s">
        <v>76</v>
      </c>
      <c r="E6" s="32" t="s">
        <v>77</v>
      </c>
      <c r="F6" s="31" t="s">
        <v>69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T6" s="23"/>
      <c r="U6" s="23"/>
      <c r="V6" s="23"/>
      <c r="W6" s="23"/>
      <c r="X6" s="23"/>
      <c r="Y6" s="23"/>
    </row>
    <row r="7" spans="1:25" s="26" customFormat="1" ht="24.75" customHeight="1">
      <c r="A7" s="29"/>
      <c r="B7" s="28"/>
      <c r="C7" s="28"/>
      <c r="D7" s="28"/>
      <c r="E7" s="28"/>
      <c r="F7" s="27" t="s">
        <v>68</v>
      </c>
      <c r="G7" s="42" t="s">
        <v>67</v>
      </c>
      <c r="H7" s="42" t="s">
        <v>66</v>
      </c>
      <c r="I7" s="42" t="s">
        <v>65</v>
      </c>
      <c r="J7" s="42" t="s">
        <v>64</v>
      </c>
      <c r="K7" s="42" t="s">
        <v>63</v>
      </c>
      <c r="L7" s="42" t="s">
        <v>62</v>
      </c>
      <c r="M7" s="42" t="s">
        <v>61</v>
      </c>
      <c r="N7" s="42" t="s">
        <v>60</v>
      </c>
      <c r="O7" s="42" t="s">
        <v>59</v>
      </c>
      <c r="P7" s="42" t="s">
        <v>58</v>
      </c>
      <c r="Q7" s="42" t="s">
        <v>57</v>
      </c>
      <c r="R7" s="62" t="s">
        <v>56</v>
      </c>
      <c r="T7" s="23"/>
      <c r="U7" s="23"/>
      <c r="V7" s="23"/>
      <c r="W7" s="23"/>
      <c r="X7" s="23"/>
      <c r="Y7" s="23"/>
    </row>
    <row r="8" spans="1:25" s="26" customFormat="1" ht="16" customHeight="1">
      <c r="A8" s="63"/>
      <c r="B8" s="67" t="s">
        <v>95</v>
      </c>
      <c r="C8" s="64"/>
      <c r="D8" s="64"/>
      <c r="E8" s="64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T8" s="23"/>
      <c r="U8" s="23"/>
      <c r="V8" s="23"/>
      <c r="W8" s="23"/>
      <c r="X8" s="23"/>
      <c r="Y8" s="23"/>
    </row>
    <row r="9" spans="1:25" s="10" customFormat="1" ht="20" customHeight="1">
      <c r="A9" s="18" t="s">
        <v>55</v>
      </c>
      <c r="B9" s="16">
        <v>13.533333333333331</v>
      </c>
      <c r="C9" s="16">
        <v>14.1</v>
      </c>
      <c r="D9" s="16">
        <v>14.558333333333335</v>
      </c>
      <c r="E9" s="16">
        <v>13.350000000000001</v>
      </c>
      <c r="F9" s="17">
        <v>14.225</v>
      </c>
      <c r="G9" s="15">
        <v>1.4</v>
      </c>
      <c r="H9" s="15">
        <v>1.7</v>
      </c>
      <c r="I9" s="15">
        <v>8.4</v>
      </c>
      <c r="J9" s="15">
        <v>13.8</v>
      </c>
      <c r="K9" s="15">
        <v>17.3</v>
      </c>
      <c r="L9" s="15">
        <v>20.7</v>
      </c>
      <c r="M9" s="15">
        <v>27</v>
      </c>
      <c r="N9" s="15">
        <v>26.5</v>
      </c>
      <c r="O9" s="15">
        <v>21.4</v>
      </c>
      <c r="P9" s="15">
        <v>16</v>
      </c>
      <c r="Q9" s="15">
        <v>10.8</v>
      </c>
      <c r="R9" s="15">
        <v>5.7</v>
      </c>
      <c r="T9" s="23"/>
      <c r="U9" s="23"/>
      <c r="V9" s="23"/>
      <c r="W9" s="23"/>
      <c r="X9" s="23"/>
      <c r="Y9" s="23"/>
    </row>
    <row r="10" spans="1:25" s="10" customFormat="1" ht="20" customHeight="1">
      <c r="A10" s="18" t="s">
        <v>54</v>
      </c>
      <c r="B10" s="16">
        <v>15.916666666666664</v>
      </c>
      <c r="C10" s="16">
        <v>16.399999999999999</v>
      </c>
      <c r="D10" s="16">
        <v>16.875</v>
      </c>
      <c r="E10" s="16">
        <v>15.83333333333333</v>
      </c>
      <c r="F10" s="17">
        <v>16.641666666666669</v>
      </c>
      <c r="G10" s="15">
        <v>3.8</v>
      </c>
      <c r="H10" s="15">
        <v>4.3</v>
      </c>
      <c r="I10" s="15">
        <v>10.8</v>
      </c>
      <c r="J10" s="22">
        <v>16.100000000000001</v>
      </c>
      <c r="K10" s="15">
        <v>19.600000000000001</v>
      </c>
      <c r="L10" s="15">
        <v>23.1</v>
      </c>
      <c r="M10" s="15">
        <v>29.2</v>
      </c>
      <c r="N10" s="15">
        <v>29.2</v>
      </c>
      <c r="O10" s="15">
        <v>23.3</v>
      </c>
      <c r="P10" s="15">
        <v>18.7</v>
      </c>
      <c r="Q10" s="15">
        <v>13.3</v>
      </c>
      <c r="R10" s="15">
        <v>8.3000000000000007</v>
      </c>
    </row>
    <row r="11" spans="1:25" s="10" customFormat="1" ht="20" customHeight="1">
      <c r="A11" s="18" t="s">
        <v>53</v>
      </c>
      <c r="B11" s="16">
        <v>16.033333333333335</v>
      </c>
      <c r="C11" s="16">
        <v>16.7</v>
      </c>
      <c r="D11" s="16">
        <v>17.05</v>
      </c>
      <c r="E11" s="16">
        <v>16.191666666666666</v>
      </c>
      <c r="F11" s="17">
        <v>16.791666666666668</v>
      </c>
      <c r="G11" s="15">
        <v>4.2</v>
      </c>
      <c r="H11" s="15">
        <v>4.5999999999999996</v>
      </c>
      <c r="I11" s="15">
        <v>10.8</v>
      </c>
      <c r="J11" s="15">
        <v>16.100000000000001</v>
      </c>
      <c r="K11" s="15">
        <v>19.7</v>
      </c>
      <c r="L11" s="15">
        <v>23.1</v>
      </c>
      <c r="M11" s="15">
        <v>29.3</v>
      </c>
      <c r="N11" s="15">
        <v>29.4</v>
      </c>
      <c r="O11" s="15">
        <v>23.7</v>
      </c>
      <c r="P11" s="15">
        <v>18.8</v>
      </c>
      <c r="Q11" s="15">
        <v>13.5</v>
      </c>
      <c r="R11" s="15">
        <v>8.3000000000000007</v>
      </c>
    </row>
    <row r="12" spans="1:25" s="10" customFormat="1" ht="20" customHeight="1">
      <c r="A12" s="18" t="s">
        <v>52</v>
      </c>
      <c r="B12" s="16">
        <v>16.683333333333334</v>
      </c>
      <c r="C12" s="16">
        <v>17.2</v>
      </c>
      <c r="D12" s="16">
        <v>17.708333333333336</v>
      </c>
      <c r="E12" s="16">
        <v>16.8</v>
      </c>
      <c r="F12" s="17">
        <v>17.433333333333334</v>
      </c>
      <c r="G12" s="15">
        <v>5</v>
      </c>
      <c r="H12" s="15">
        <v>5.3</v>
      </c>
      <c r="I12" s="15">
        <v>11.5</v>
      </c>
      <c r="J12" s="15">
        <v>16.899999999999999</v>
      </c>
      <c r="K12" s="15">
        <v>20.100000000000001</v>
      </c>
      <c r="L12" s="15">
        <v>23.4</v>
      </c>
      <c r="M12" s="15">
        <v>29.5</v>
      </c>
      <c r="N12" s="15">
        <v>29.7</v>
      </c>
      <c r="O12" s="15">
        <v>24.1</v>
      </c>
      <c r="P12" s="15">
        <v>19.7</v>
      </c>
      <c r="Q12" s="15">
        <v>14.6</v>
      </c>
      <c r="R12" s="15">
        <v>9.4</v>
      </c>
      <c r="S12" s="20"/>
    </row>
    <row r="13" spans="1:25" s="10" customFormat="1" ht="20" customHeight="1">
      <c r="A13" s="18" t="s">
        <v>51</v>
      </c>
      <c r="B13" s="16">
        <v>11.808333333333332</v>
      </c>
      <c r="C13" s="16">
        <v>12.4</v>
      </c>
      <c r="D13" s="16">
        <v>12.916666666666666</v>
      </c>
      <c r="E13" s="16">
        <v>11.700000000000001</v>
      </c>
      <c r="F13" s="17">
        <v>12.4</v>
      </c>
      <c r="G13" s="21">
        <v>-0.2</v>
      </c>
      <c r="H13" s="15">
        <v>0.1</v>
      </c>
      <c r="I13" s="15">
        <v>7</v>
      </c>
      <c r="J13" s="15">
        <v>12.2</v>
      </c>
      <c r="K13" s="15">
        <v>15.4</v>
      </c>
      <c r="L13" s="15">
        <v>18.5</v>
      </c>
      <c r="M13" s="15">
        <v>24.3</v>
      </c>
      <c r="N13" s="15">
        <v>24</v>
      </c>
      <c r="O13" s="15">
        <v>19.3</v>
      </c>
      <c r="P13" s="15">
        <v>14.3</v>
      </c>
      <c r="Q13" s="15">
        <v>9.6</v>
      </c>
      <c r="R13" s="15">
        <v>4.3</v>
      </c>
      <c r="S13" s="20"/>
      <c r="T13" s="19"/>
    </row>
    <row r="14" spans="1:25" s="10" customFormat="1" ht="19.5" customHeight="1">
      <c r="A14" s="18" t="s">
        <v>50</v>
      </c>
      <c r="B14" s="16">
        <v>16.291666666666668</v>
      </c>
      <c r="C14" s="16">
        <v>17</v>
      </c>
      <c r="D14" s="16">
        <v>17.399999999999999</v>
      </c>
      <c r="E14" s="16">
        <v>16.483333333333331</v>
      </c>
      <c r="F14" s="17">
        <v>17.25</v>
      </c>
      <c r="G14" s="15">
        <v>4.4000000000000004</v>
      </c>
      <c r="H14" s="15">
        <v>5</v>
      </c>
      <c r="I14" s="15">
        <v>11.3</v>
      </c>
      <c r="J14" s="15">
        <v>16.7</v>
      </c>
      <c r="K14" s="15">
        <v>20.100000000000001</v>
      </c>
      <c r="L14" s="15">
        <v>23.8</v>
      </c>
      <c r="M14" s="15">
        <v>29.6</v>
      </c>
      <c r="N14" s="15">
        <v>29.7</v>
      </c>
      <c r="O14" s="15">
        <v>24.2</v>
      </c>
      <c r="P14" s="15">
        <v>19.3</v>
      </c>
      <c r="Q14" s="15">
        <v>13.9</v>
      </c>
      <c r="R14" s="15">
        <v>9</v>
      </c>
      <c r="S14" s="20"/>
      <c r="T14" s="19"/>
    </row>
    <row r="15" spans="1:25" s="10" customFormat="1" ht="20" customHeight="1">
      <c r="A15" s="18" t="s">
        <v>49</v>
      </c>
      <c r="B15" s="16">
        <v>16.383333333333336</v>
      </c>
      <c r="C15" s="16">
        <v>16.8</v>
      </c>
      <c r="D15" s="16">
        <v>17.375</v>
      </c>
      <c r="E15" s="16">
        <v>16.474999999999998</v>
      </c>
      <c r="F15" s="17">
        <v>17.05</v>
      </c>
      <c r="G15" s="15">
        <v>4.8</v>
      </c>
      <c r="H15" s="15">
        <v>5.0999999999999996</v>
      </c>
      <c r="I15" s="15">
        <v>11</v>
      </c>
      <c r="J15" s="15">
        <v>16.3</v>
      </c>
      <c r="K15" s="15">
        <v>19.5</v>
      </c>
      <c r="L15" s="16">
        <v>23.2</v>
      </c>
      <c r="M15" s="15">
        <v>28.9</v>
      </c>
      <c r="N15" s="15">
        <v>29.4</v>
      </c>
      <c r="O15" s="15">
        <v>24</v>
      </c>
      <c r="P15" s="15">
        <v>19.3</v>
      </c>
      <c r="Q15" s="15">
        <v>13.9</v>
      </c>
      <c r="R15" s="15">
        <v>9.1999999999999993</v>
      </c>
    </row>
    <row r="16" spans="1:25" s="10" customFormat="1" ht="20" customHeight="1">
      <c r="A16" s="18" t="s">
        <v>48</v>
      </c>
      <c r="B16" s="16">
        <v>16.574999999999999</v>
      </c>
      <c r="C16" s="16">
        <v>17</v>
      </c>
      <c r="D16" s="16">
        <v>17.583333333333332</v>
      </c>
      <c r="E16" s="16">
        <v>16.708333333333336</v>
      </c>
      <c r="F16" s="17">
        <v>17.066666666666666</v>
      </c>
      <c r="G16" s="15">
        <v>5.6</v>
      </c>
      <c r="H16" s="15">
        <v>5.4</v>
      </c>
      <c r="I16" s="15">
        <v>10.5</v>
      </c>
      <c r="J16" s="15">
        <v>15.7</v>
      </c>
      <c r="K16" s="15">
        <v>18.899999999999999</v>
      </c>
      <c r="L16" s="16">
        <v>22.4</v>
      </c>
      <c r="M16" s="15">
        <v>28.1</v>
      </c>
      <c r="N16" s="15">
        <v>28.6</v>
      </c>
      <c r="O16" s="15">
        <v>24.2</v>
      </c>
      <c r="P16" s="15">
        <v>19.899999999999999</v>
      </c>
      <c r="Q16" s="15">
        <v>15.3</v>
      </c>
      <c r="R16" s="15">
        <v>10.199999999999999</v>
      </c>
    </row>
    <row r="17" spans="1:18" s="10" customFormat="1" ht="20" customHeight="1">
      <c r="A17" s="14" t="s">
        <v>47</v>
      </c>
      <c r="B17" s="13">
        <v>15.591666666666663</v>
      </c>
      <c r="C17" s="13">
        <v>16.100000000000001</v>
      </c>
      <c r="D17" s="13">
        <v>16.583333333333332</v>
      </c>
      <c r="E17" s="13">
        <v>15.775</v>
      </c>
      <c r="F17" s="12">
        <v>16.291666666666664</v>
      </c>
      <c r="G17" s="11">
        <v>4.3</v>
      </c>
      <c r="H17" s="11">
        <v>4.4000000000000004</v>
      </c>
      <c r="I17" s="11">
        <v>10.5</v>
      </c>
      <c r="J17" s="11">
        <v>15.8</v>
      </c>
      <c r="K17" s="11">
        <v>18.899999999999999</v>
      </c>
      <c r="L17" s="11">
        <v>22.3</v>
      </c>
      <c r="M17" s="11">
        <v>27.9</v>
      </c>
      <c r="N17" s="11">
        <v>28.3</v>
      </c>
      <c r="O17" s="11">
        <v>23.2</v>
      </c>
      <c r="P17" s="11">
        <v>18.100000000000001</v>
      </c>
      <c r="Q17" s="11">
        <v>13.2</v>
      </c>
      <c r="R17" s="11">
        <v>8.6</v>
      </c>
    </row>
    <row r="18" spans="1:18" ht="15" customHeight="1">
      <c r="A18" s="9" t="s">
        <v>46</v>
      </c>
    </row>
  </sheetData>
  <mergeCells count="9">
    <mergeCell ref="T3:Y9"/>
    <mergeCell ref="E2:M2"/>
    <mergeCell ref="A6:A7"/>
    <mergeCell ref="B6:B7"/>
    <mergeCell ref="C6:C7"/>
    <mergeCell ref="D6:D7"/>
    <mergeCell ref="F6:R6"/>
    <mergeCell ref="E6:E7"/>
    <mergeCell ref="A3:R3"/>
  </mergeCells>
  <phoneticPr fontId="2"/>
  <hyperlinks>
    <hyperlink ref="A18" r:id="rId1" xr:uid="{AF12D670-7C57-594F-8F54-5E710AD48555}"/>
  </hyperlinks>
  <printOptions gridLinesSet="0"/>
  <pageMargins left="0.59055118110236227" right="0.55000000000000004" top="0.59055118110236227" bottom="0.19685039370078741" header="0.39370078740157483" footer="0"/>
  <pageSetup paperSize="9" scale="70" orientation="portrait"/>
  <headerFooter scaleWithDoc="0">
    <oddHeader>&amp;R&amp;"ＭＳ ゴシック,標準"&amp;8第 ２ 章  気    象     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C866-D816-3C4F-8092-E5481D520BA1}">
  <dimension ref="A1:Z20"/>
  <sheetViews>
    <sheetView showGridLines="0" zoomScaleNormal="100" zoomScaleSheetLayoutView="75" workbookViewId="0">
      <selection activeCell="A2" sqref="A2"/>
    </sheetView>
  </sheetViews>
  <sheetFormatPr baseColWidth="10" defaultColWidth="7.83203125" defaultRowHeight="14"/>
  <cols>
    <col min="1" max="1" width="8.33203125" style="8" customWidth="1"/>
    <col min="2" max="5" width="7.5" style="8" customWidth="1"/>
    <col min="6" max="6" width="6.6640625" style="8" customWidth="1"/>
    <col min="7" max="18" width="5.83203125" style="8" customWidth="1"/>
    <col min="19" max="16384" width="7.83203125" style="8"/>
  </cols>
  <sheetData>
    <row r="1" spans="1:26" ht="21.75" customHeight="1"/>
    <row r="2" spans="1:26" ht="21.75" customHeight="1">
      <c r="A2" s="41"/>
      <c r="F2" s="58" t="s">
        <v>90</v>
      </c>
      <c r="G2" s="58"/>
      <c r="H2" s="58"/>
      <c r="I2" s="58"/>
      <c r="J2" s="58"/>
      <c r="K2" s="58"/>
      <c r="L2" s="58"/>
      <c r="M2" s="58"/>
      <c r="N2" s="58"/>
    </row>
    <row r="3" spans="1:26" ht="24" customHeight="1">
      <c r="U3" s="37"/>
      <c r="V3" s="23"/>
      <c r="W3" s="23"/>
      <c r="X3" s="23"/>
      <c r="Y3" s="23"/>
      <c r="Z3" s="23"/>
    </row>
    <row r="4" spans="1:26" ht="12" customHeight="1">
      <c r="A4" s="35" t="s">
        <v>89</v>
      </c>
      <c r="U4" s="23"/>
      <c r="V4" s="23"/>
      <c r="W4" s="23"/>
      <c r="X4" s="23"/>
      <c r="Y4" s="23"/>
      <c r="Z4" s="23"/>
    </row>
    <row r="5" spans="1:26" ht="15" customHeight="1" thickBot="1">
      <c r="A5" s="57" t="s">
        <v>88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U5" s="23"/>
      <c r="V5" s="23"/>
      <c r="W5" s="23"/>
      <c r="X5" s="23"/>
      <c r="Y5" s="23"/>
      <c r="Z5" s="23"/>
    </row>
    <row r="6" spans="1:26" ht="28.5" customHeight="1">
      <c r="A6" s="33" t="s">
        <v>70</v>
      </c>
      <c r="B6" s="32" t="s">
        <v>87</v>
      </c>
      <c r="C6" s="32" t="s">
        <v>86</v>
      </c>
      <c r="D6" s="32" t="s">
        <v>85</v>
      </c>
      <c r="E6" s="32" t="s">
        <v>84</v>
      </c>
      <c r="F6" s="31" t="s">
        <v>69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U6" s="23"/>
      <c r="V6" s="23"/>
      <c r="W6" s="23"/>
      <c r="X6" s="23"/>
      <c r="Y6" s="23"/>
      <c r="Z6" s="23"/>
    </row>
    <row r="7" spans="1:26" ht="24" customHeight="1">
      <c r="A7" s="29"/>
      <c r="B7" s="28"/>
      <c r="C7" s="28"/>
      <c r="D7" s="28"/>
      <c r="E7" s="28"/>
      <c r="F7" s="27" t="s">
        <v>83</v>
      </c>
      <c r="G7" s="59" t="s">
        <v>91</v>
      </c>
      <c r="H7" s="60" t="s">
        <v>66</v>
      </c>
      <c r="I7" s="60" t="s">
        <v>65</v>
      </c>
      <c r="J7" s="60" t="s">
        <v>64</v>
      </c>
      <c r="K7" s="60" t="s">
        <v>63</v>
      </c>
      <c r="L7" s="60" t="s">
        <v>62</v>
      </c>
      <c r="M7" s="60" t="s">
        <v>61</v>
      </c>
      <c r="N7" s="60" t="s">
        <v>60</v>
      </c>
      <c r="O7" s="60" t="s">
        <v>59</v>
      </c>
      <c r="P7" s="60" t="s">
        <v>92</v>
      </c>
      <c r="Q7" s="60" t="s">
        <v>93</v>
      </c>
      <c r="R7" s="61" t="s">
        <v>94</v>
      </c>
      <c r="U7" s="23"/>
      <c r="V7" s="23"/>
      <c r="W7" s="23"/>
      <c r="X7" s="23"/>
      <c r="Y7" s="23"/>
      <c r="Z7" s="23"/>
    </row>
    <row r="8" spans="1:26" s="24" customFormat="1" ht="16.5" customHeight="1">
      <c r="B8" s="24" t="s">
        <v>82</v>
      </c>
      <c r="F8" s="25"/>
      <c r="U8" s="23"/>
      <c r="V8" s="23"/>
      <c r="W8" s="23"/>
      <c r="X8" s="23"/>
      <c r="Y8" s="23"/>
      <c r="Z8" s="23"/>
    </row>
    <row r="9" spans="1:26" s="10" customFormat="1" ht="20" customHeight="1">
      <c r="A9" s="18" t="s">
        <v>81</v>
      </c>
      <c r="B9" s="53">
        <v>1587.5</v>
      </c>
      <c r="C9" s="53">
        <v>1878.5</v>
      </c>
      <c r="D9" s="53">
        <v>1692</v>
      </c>
      <c r="E9" s="53">
        <v>1535.5</v>
      </c>
      <c r="F9" s="52">
        <v>2194</v>
      </c>
      <c r="G9" s="51">
        <v>43</v>
      </c>
      <c r="H9" s="51">
        <v>40</v>
      </c>
      <c r="I9" s="51">
        <v>158</v>
      </c>
      <c r="J9" s="51">
        <v>147</v>
      </c>
      <c r="K9" s="51">
        <v>207.5</v>
      </c>
      <c r="L9" s="51">
        <v>192</v>
      </c>
      <c r="M9" s="51">
        <v>576</v>
      </c>
      <c r="N9" s="51">
        <v>221</v>
      </c>
      <c r="O9" s="51">
        <v>500.5</v>
      </c>
      <c r="P9" s="51">
        <v>36.5</v>
      </c>
      <c r="Q9" s="51">
        <v>12.5</v>
      </c>
      <c r="R9" s="51">
        <v>60</v>
      </c>
      <c r="U9" s="23"/>
      <c r="V9" s="23"/>
      <c r="W9" s="23"/>
      <c r="X9" s="23"/>
      <c r="Y9" s="23"/>
      <c r="Z9" s="23"/>
    </row>
    <row r="10" spans="1:26" s="10" customFormat="1" ht="20" customHeight="1">
      <c r="A10" s="18" t="s">
        <v>80</v>
      </c>
      <c r="B10" s="53">
        <v>1551.5</v>
      </c>
      <c r="C10" s="53">
        <v>1944</v>
      </c>
      <c r="D10" s="53">
        <v>1789.5</v>
      </c>
      <c r="E10" s="53">
        <v>1522</v>
      </c>
      <c r="F10" s="52">
        <v>1747</v>
      </c>
      <c r="G10" s="51">
        <v>64</v>
      </c>
      <c r="H10" s="51">
        <v>28</v>
      </c>
      <c r="I10" s="51">
        <v>142</v>
      </c>
      <c r="J10" s="51">
        <v>136.5</v>
      </c>
      <c r="K10" s="51">
        <v>201</v>
      </c>
      <c r="L10" s="51">
        <v>186.5</v>
      </c>
      <c r="M10" s="51">
        <v>427.5</v>
      </c>
      <c r="N10" s="51">
        <v>87.5</v>
      </c>
      <c r="O10" s="51">
        <v>350</v>
      </c>
      <c r="P10" s="51">
        <v>36</v>
      </c>
      <c r="Q10" s="51">
        <v>27</v>
      </c>
      <c r="R10" s="51">
        <v>61</v>
      </c>
    </row>
    <row r="11" spans="1:26" s="10" customFormat="1" ht="20" customHeight="1">
      <c r="A11" s="18" t="s">
        <v>54</v>
      </c>
      <c r="B11" s="53">
        <v>1337.5</v>
      </c>
      <c r="C11" s="53">
        <v>1683.5</v>
      </c>
      <c r="D11" s="53">
        <v>1529</v>
      </c>
      <c r="E11" s="53">
        <v>1435.5</v>
      </c>
      <c r="F11" s="52">
        <v>1649</v>
      </c>
      <c r="G11" s="51">
        <v>52</v>
      </c>
      <c r="H11" s="51">
        <v>24</v>
      </c>
      <c r="I11" s="51">
        <v>119.5</v>
      </c>
      <c r="J11" s="51">
        <v>145.5</v>
      </c>
      <c r="K11" s="51">
        <v>200</v>
      </c>
      <c r="L11" s="51">
        <v>190.5</v>
      </c>
      <c r="M11" s="51">
        <v>378.5</v>
      </c>
      <c r="N11" s="51">
        <v>80.5</v>
      </c>
      <c r="O11" s="51">
        <v>347</v>
      </c>
      <c r="P11" s="51">
        <v>19</v>
      </c>
      <c r="Q11" s="51">
        <v>34</v>
      </c>
      <c r="R11" s="51">
        <v>58.5</v>
      </c>
    </row>
    <row r="12" spans="1:26" s="10" customFormat="1" ht="20" customHeight="1">
      <c r="A12" s="18" t="s">
        <v>53</v>
      </c>
      <c r="B12" s="53">
        <v>1288.5</v>
      </c>
      <c r="C12" s="53">
        <v>1603.5</v>
      </c>
      <c r="D12" s="53">
        <v>1529</v>
      </c>
      <c r="E12" s="53">
        <v>1267.5</v>
      </c>
      <c r="F12" s="52">
        <v>1683.5</v>
      </c>
      <c r="G12" s="51">
        <v>49</v>
      </c>
      <c r="H12" s="51">
        <v>28</v>
      </c>
      <c r="I12" s="51">
        <v>138</v>
      </c>
      <c r="J12" s="51">
        <v>135</v>
      </c>
      <c r="K12" s="51">
        <v>190.5</v>
      </c>
      <c r="L12" s="51">
        <v>159.5</v>
      </c>
      <c r="M12" s="51">
        <v>417.5</v>
      </c>
      <c r="N12" s="51">
        <v>76</v>
      </c>
      <c r="O12" s="51">
        <v>380</v>
      </c>
      <c r="P12" s="51">
        <v>29</v>
      </c>
      <c r="Q12" s="51">
        <v>23.5</v>
      </c>
      <c r="R12" s="51">
        <v>57.5</v>
      </c>
    </row>
    <row r="13" spans="1:26" s="10" customFormat="1" ht="20" customHeight="1">
      <c r="A13" s="18" t="s">
        <v>52</v>
      </c>
      <c r="B13" s="53">
        <v>1278.5</v>
      </c>
      <c r="C13" s="53">
        <v>1648.5</v>
      </c>
      <c r="D13" s="53">
        <v>1453.5</v>
      </c>
      <c r="E13" s="53">
        <v>1275.5</v>
      </c>
      <c r="F13" s="52">
        <v>1651.5</v>
      </c>
      <c r="G13" s="51">
        <v>51.5</v>
      </c>
      <c r="H13" s="51">
        <v>28.5</v>
      </c>
      <c r="I13" s="51">
        <v>137</v>
      </c>
      <c r="J13" s="51">
        <v>140</v>
      </c>
      <c r="K13" s="51">
        <v>230.5</v>
      </c>
      <c r="L13" s="51">
        <v>192</v>
      </c>
      <c r="M13" s="51">
        <v>332</v>
      </c>
      <c r="N13" s="51">
        <v>41.5</v>
      </c>
      <c r="O13" s="51">
        <v>372</v>
      </c>
      <c r="P13" s="51">
        <v>24</v>
      </c>
      <c r="Q13" s="51">
        <v>30.5</v>
      </c>
      <c r="R13" s="51">
        <v>72</v>
      </c>
      <c r="S13" s="20"/>
    </row>
    <row r="14" spans="1:26" s="10" customFormat="1" ht="20" customHeight="1">
      <c r="A14" s="18" t="s">
        <v>51</v>
      </c>
      <c r="B14" s="53">
        <v>1349</v>
      </c>
      <c r="C14" s="53">
        <v>1917</v>
      </c>
      <c r="D14" s="53">
        <v>1672</v>
      </c>
      <c r="E14" s="53">
        <v>1445</v>
      </c>
      <c r="F14" s="52">
        <v>1664.5</v>
      </c>
      <c r="G14" s="51">
        <v>55</v>
      </c>
      <c r="H14" s="51">
        <v>25.5</v>
      </c>
      <c r="I14" s="51">
        <v>133.5</v>
      </c>
      <c r="J14" s="51">
        <v>152.5</v>
      </c>
      <c r="K14" s="51">
        <v>253</v>
      </c>
      <c r="L14" s="51">
        <v>204.5</v>
      </c>
      <c r="M14" s="51">
        <v>342</v>
      </c>
      <c r="N14" s="51">
        <v>42</v>
      </c>
      <c r="O14" s="51">
        <v>317</v>
      </c>
      <c r="P14" s="51">
        <v>33.5</v>
      </c>
      <c r="Q14" s="51">
        <v>28</v>
      </c>
      <c r="R14" s="51">
        <v>78</v>
      </c>
      <c r="S14" s="20"/>
      <c r="T14" s="54"/>
    </row>
    <row r="15" spans="1:26" s="10" customFormat="1" ht="20" customHeight="1">
      <c r="A15" s="18" t="s">
        <v>50</v>
      </c>
      <c r="B15" s="53">
        <v>1009.5</v>
      </c>
      <c r="C15" s="53">
        <v>1417.5</v>
      </c>
      <c r="D15" s="53">
        <v>1317.5</v>
      </c>
      <c r="E15" s="53">
        <v>1184.5</v>
      </c>
      <c r="F15" s="52">
        <v>1571.5</v>
      </c>
      <c r="G15" s="51">
        <v>60</v>
      </c>
      <c r="H15" s="51">
        <v>28</v>
      </c>
      <c r="I15" s="51">
        <v>135.5</v>
      </c>
      <c r="J15" s="51">
        <v>141.5</v>
      </c>
      <c r="K15" s="51">
        <v>230.5</v>
      </c>
      <c r="L15" s="51">
        <v>170.5</v>
      </c>
      <c r="M15" s="51">
        <v>316.5</v>
      </c>
      <c r="N15" s="51">
        <v>24</v>
      </c>
      <c r="O15" s="56">
        <v>352.5</v>
      </c>
      <c r="P15" s="51">
        <v>22.5</v>
      </c>
      <c r="Q15" s="51">
        <v>31</v>
      </c>
      <c r="R15" s="51">
        <v>59</v>
      </c>
      <c r="S15" s="20"/>
      <c r="T15" s="54"/>
    </row>
    <row r="16" spans="1:26" s="10" customFormat="1" ht="20" customHeight="1">
      <c r="A16" s="55" t="s">
        <v>79</v>
      </c>
      <c r="B16" s="53">
        <v>1216.5</v>
      </c>
      <c r="C16" s="53">
        <v>1493.5</v>
      </c>
      <c r="D16" s="53">
        <v>1311</v>
      </c>
      <c r="E16" s="53">
        <v>1209.5</v>
      </c>
      <c r="F16" s="52">
        <v>1616</v>
      </c>
      <c r="G16" s="51">
        <v>62.5</v>
      </c>
      <c r="H16" s="51">
        <v>29</v>
      </c>
      <c r="I16" s="51">
        <v>124.5</v>
      </c>
      <c r="J16" s="51">
        <v>131.5</v>
      </c>
      <c r="K16" s="51">
        <v>252</v>
      </c>
      <c r="L16" s="51">
        <v>168.5</v>
      </c>
      <c r="M16" s="51">
        <v>354</v>
      </c>
      <c r="N16" s="51">
        <v>28</v>
      </c>
      <c r="O16" s="51">
        <v>350.5</v>
      </c>
      <c r="P16" s="51">
        <v>31.5</v>
      </c>
      <c r="Q16" s="51">
        <v>23.5</v>
      </c>
      <c r="R16" s="51">
        <v>60.5</v>
      </c>
    </row>
    <row r="17" spans="1:20" s="10" customFormat="1" ht="20" customHeight="1">
      <c r="A17" s="18" t="s">
        <v>48</v>
      </c>
      <c r="B17" s="53">
        <v>1370</v>
      </c>
      <c r="C17" s="53">
        <v>1309.5</v>
      </c>
      <c r="D17" s="53">
        <v>1227.5</v>
      </c>
      <c r="E17" s="53">
        <v>1172.5</v>
      </c>
      <c r="F17" s="52">
        <v>1500</v>
      </c>
      <c r="G17" s="51">
        <v>53</v>
      </c>
      <c r="H17" s="51">
        <v>35.5</v>
      </c>
      <c r="I17" s="51">
        <v>122</v>
      </c>
      <c r="J17" s="51">
        <v>91.5</v>
      </c>
      <c r="K17" s="51">
        <v>256</v>
      </c>
      <c r="L17" s="51">
        <v>150.5</v>
      </c>
      <c r="M17" s="51">
        <v>304</v>
      </c>
      <c r="N17" s="51">
        <v>82</v>
      </c>
      <c r="O17" s="51">
        <v>282</v>
      </c>
      <c r="P17" s="51">
        <v>38.5</v>
      </c>
      <c r="Q17" s="51">
        <v>23.5</v>
      </c>
      <c r="R17" s="51">
        <v>61.5</v>
      </c>
      <c r="S17" s="20"/>
      <c r="T17" s="54"/>
    </row>
    <row r="18" spans="1:20" s="10" customFormat="1" ht="20" customHeight="1">
      <c r="A18" s="18" t="s">
        <v>78</v>
      </c>
      <c r="B18" s="53">
        <v>1350</v>
      </c>
      <c r="C18" s="53">
        <v>1466.5</v>
      </c>
      <c r="D18" s="53">
        <v>1455.5</v>
      </c>
      <c r="E18" s="53">
        <v>1502.5</v>
      </c>
      <c r="F18" s="52">
        <v>1862</v>
      </c>
      <c r="G18" s="51">
        <v>84</v>
      </c>
      <c r="H18" s="51">
        <v>37</v>
      </c>
      <c r="I18" s="51">
        <v>184</v>
      </c>
      <c r="J18" s="51">
        <v>170</v>
      </c>
      <c r="K18" s="51">
        <v>295.5</v>
      </c>
      <c r="L18" s="51">
        <v>214</v>
      </c>
      <c r="M18" s="51">
        <v>262</v>
      </c>
      <c r="N18" s="51">
        <v>62.5</v>
      </c>
      <c r="O18" s="51">
        <v>422.5</v>
      </c>
      <c r="P18" s="51">
        <v>39</v>
      </c>
      <c r="Q18" s="51">
        <v>31</v>
      </c>
      <c r="R18" s="51">
        <v>60.5</v>
      </c>
    </row>
    <row r="19" spans="1:20" s="10" customFormat="1" ht="20" customHeight="1">
      <c r="A19" s="14" t="s">
        <v>47</v>
      </c>
      <c r="B19" s="50">
        <v>1398.5</v>
      </c>
      <c r="C19" s="50">
        <v>1402.5</v>
      </c>
      <c r="D19" s="50">
        <v>1461.5</v>
      </c>
      <c r="E19" s="50">
        <v>1408.5</v>
      </c>
      <c r="F19" s="49">
        <v>1750</v>
      </c>
      <c r="G19" s="48">
        <v>66.5</v>
      </c>
      <c r="H19" s="48">
        <v>35</v>
      </c>
      <c r="I19" s="48">
        <v>161</v>
      </c>
      <c r="J19" s="48">
        <v>165</v>
      </c>
      <c r="K19" s="48">
        <v>296</v>
      </c>
      <c r="L19" s="48">
        <v>179</v>
      </c>
      <c r="M19" s="48">
        <v>296.5</v>
      </c>
      <c r="N19" s="48">
        <v>52</v>
      </c>
      <c r="O19" s="48">
        <v>384.5</v>
      </c>
      <c r="P19" s="48">
        <v>35</v>
      </c>
      <c r="Q19" s="48">
        <v>17.5</v>
      </c>
      <c r="R19" s="48">
        <v>62</v>
      </c>
    </row>
    <row r="20" spans="1:20" ht="15" customHeight="1">
      <c r="A20" s="47" t="s">
        <v>46</v>
      </c>
    </row>
  </sheetData>
  <mergeCells count="8">
    <mergeCell ref="U3:Z9"/>
    <mergeCell ref="F2:N2"/>
    <mergeCell ref="B6:B7"/>
    <mergeCell ref="A6:A7"/>
    <mergeCell ref="F6:R6"/>
    <mergeCell ref="C6:C7"/>
    <mergeCell ref="D6:D7"/>
    <mergeCell ref="E6:E7"/>
  </mergeCells>
  <phoneticPr fontId="2"/>
  <hyperlinks>
    <hyperlink ref="A20" r:id="rId1" xr:uid="{B0CE9E7E-BA5F-A04C-978C-A32EF2C365A6}"/>
  </hyperlinks>
  <printOptions gridLinesSet="0"/>
  <pageMargins left="0.59055118110236227" right="0.59055118110236227" top="0.59055118110236227" bottom="0.19685039370078741" header="0.39370078740157483" footer="0"/>
  <pageSetup paperSize="9" scale="68" orientation="portrait"/>
  <headerFooter scaleWithDoc="0">
    <oddHeader>&amp;R&amp;"ＭＳ ゴシック,標準"&amp;8第 ２ 章  気    象     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各年世帯数</vt:lpstr>
      <vt:lpstr>各年人口</vt:lpstr>
      <vt:lpstr>地域気象観測所平均気温</vt:lpstr>
      <vt:lpstr>地域気象観測所降水量</vt:lpstr>
      <vt:lpstr>地域気象観測所降水量!Print_Area</vt:lpstr>
      <vt:lpstr>地域気象観測所平均気温!Print_Area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2020-08-19T07:31:11Z</dcterms:created>
  <dcterms:modified xsi:type="dcterms:W3CDTF">2020-08-19T08:37:59Z</dcterms:modified>
</cp:coreProperties>
</file>